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hinr\Downloads\"/>
    </mc:Choice>
  </mc:AlternateContent>
  <xr:revisionPtr revIDLastSave="0" documentId="13_ncr:1_{BB889A8C-8916-497A-9842-440D2112B6FB}" xr6:coauthVersionLast="47" xr6:coauthVersionMax="47" xr10:uidLastSave="{00000000-0000-0000-0000-000000000000}"/>
  <bookViews>
    <workbookView xWindow="-110" yWindow="-110" windowWidth="19420" windowHeight="11500" tabRatio="500" xr2:uid="{00000000-000D-0000-FFFF-FFFF00000000}"/>
  </bookViews>
  <sheets>
    <sheet name="様式第1号" sheetId="1" r:id="rId1"/>
    <sheet name="様式第2号" sheetId="2" r:id="rId2"/>
    <sheet name="様式第3号" sheetId="3" r:id="rId3"/>
    <sheet name="提出前チェック" sheetId="4" r:id="rId4"/>
    <sheet name="リスト" sheetId="5" r:id="rId5"/>
  </sheets>
  <definedNames>
    <definedName name="_xlnm.Print_Area" localSheetId="4">リスト!$A$1:$N$40</definedName>
    <definedName name="_xlnm.Print_Area" localSheetId="3">提出前チェック!$A$1:$D$30</definedName>
    <definedName name="_xlnm.Print_Area" localSheetId="0">様式第1号!$A$3:$BH$77</definedName>
    <definedName name="_xlnm.Print_Area" localSheetId="1">様式第2号!$A$1:$BH$163</definedName>
    <definedName name="_xlnm.Print_Area" localSheetId="2">様式第3号!$A$2:$CJ$103</definedName>
    <definedName name="プロジェクト一覧">OFFSET(リスト!$B$6,0,0,COUNTA(リスト!$B$6:$B$206),1)</definedName>
    <definedName name="経費区分">OFFSET(リスト!$D$6,0,0,COUNTA(リスト!$D$6:$D$46),1)</definedName>
    <definedName name="消費税区分">OFFSET(リスト!$F$6,0,0,COUNTA(リスト!$F$6:$F$26),1)</definedName>
    <definedName name="税率区分">OFFSET(リスト!$M$6,0,0,COUNTA(リスト!$M$6:$M$26),1)</definedName>
    <definedName name="年度区分">OFFSET(リスト!$H$6,0,0,COUNTA(リスト!$H$6:$H$26),1)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K102" i="3" l="1"/>
  <c r="AE66" i="3"/>
  <c r="BO46" i="3"/>
  <c r="BE46" i="3"/>
  <c r="BK96" i="3" s="1"/>
  <c r="BY44" i="3"/>
  <c r="BY42" i="3"/>
  <c r="BY40" i="3"/>
  <c r="BY38" i="3"/>
  <c r="BY36" i="3"/>
  <c r="BY34" i="3"/>
  <c r="BY32" i="3"/>
  <c r="BY30" i="3"/>
  <c r="BY28" i="3"/>
  <c r="BY26" i="3"/>
  <c r="BY24" i="3"/>
  <c r="BY22" i="3"/>
  <c r="BY20" i="3"/>
  <c r="BY18" i="3"/>
  <c r="BY46" i="3" s="1"/>
  <c r="K8" i="3"/>
  <c r="Y17" i="2"/>
  <c r="L11" i="2"/>
  <c r="K10" i="3" s="1"/>
  <c r="L9" i="2"/>
  <c r="AY100" i="3" l="1"/>
  <c r="BK98" i="3"/>
  <c r="AY98" i="3"/>
  <c r="AS80" i="3"/>
  <c r="AA36" i="1" s="1"/>
  <c r="AS76" i="3"/>
  <c r="BK92" i="3"/>
  <c r="AY92" i="3"/>
  <c r="BK100" i="3"/>
  <c r="AY102" i="3"/>
  <c r="AY94" i="3"/>
  <c r="BK94" i="3"/>
  <c r="AY96" i="3"/>
</calcChain>
</file>

<file path=xl/sharedStrings.xml><?xml version="1.0" encoding="utf-8"?>
<sst xmlns="http://schemas.openxmlformats.org/spreadsheetml/2006/main" count="241" uniqueCount="207">
  <si>
    <t>※ 薄い黄色のセルにご記入ください。薄い青のセルは自動計算・自動反映です（入力不要）。
※ このシートに入力した内容は、様式第２号・第３号に自動で反映されます。</t>
  </si>
  <si>
    <t>様式第１号（第５条関係）</t>
  </si>
  <si>
    <t>（提出日）</t>
  </si>
  <si>
    <t>令和　　年　　月　　日</t>
  </si>
  <si>
    <t>一般社団法人白馬村観光局　宛</t>
  </si>
  <si>
    <t>（申請者）</t>
  </si>
  <si>
    <t>住　　所</t>
  </si>
  <si>
    <t>事業者名・団体名</t>
  </si>
  <si>
    <t>代表者職氏名</t>
  </si>
  <si>
    <t>※ 記名により押印に代えます。</t>
  </si>
  <si>
    <t>白馬村宿泊税活用事業補助金交付申請書</t>
  </si>
  <si>
    <t>白馬村宿泊税活用事業補助金交付要綱第５条の規定により、下記のとおり白馬村宿泊税活用事業補助金の交付を申請します。</t>
  </si>
  <si>
    <t>記</t>
  </si>
  <si>
    <t>２．補助事業の内容等</t>
  </si>
  <si>
    <t>事業実施計画書（様式第２号）のとおり</t>
  </si>
  <si>
    <t>３．補助金交付申請額</t>
  </si>
  <si>
    <t>←　様式第３号から自動計算されます</t>
  </si>
  <si>
    <t>４．補助事業完了予定年月日</t>
  </si>
  <si>
    <t>５．添付書類（提出するものにチェックを入れてください）</t>
  </si>
  <si>
    <t>□</t>
  </si>
  <si>
    <r>
      <rPr>
        <sz val="10"/>
        <color rgb="FF000000"/>
        <rFont val="MS Pゴシック"/>
        <family val="3"/>
        <charset val="128"/>
      </rPr>
      <t>(1)</t>
    </r>
    <r>
      <rPr>
        <sz val="10"/>
        <color rgb="FF000000"/>
        <rFont val="Noto Sans CJK SC"/>
        <family val="2"/>
      </rPr>
      <t>　事業実施計画書（様式第２号）</t>
    </r>
  </si>
  <si>
    <r>
      <rPr>
        <sz val="10"/>
        <color rgb="FF000000"/>
        <rFont val="MS Pゴシック"/>
        <family val="3"/>
        <charset val="128"/>
      </rPr>
      <t>(2)</t>
    </r>
    <r>
      <rPr>
        <sz val="10"/>
        <color rgb="FF000000"/>
        <rFont val="Noto Sans CJK SC"/>
        <family val="2"/>
      </rPr>
      <t>　補助対象経費見積書（様式第３号）</t>
    </r>
  </si>
  <si>
    <r>
      <rPr>
        <sz val="10"/>
        <color rgb="FF000000"/>
        <rFont val="MS Pゴシック"/>
        <family val="3"/>
        <charset val="128"/>
      </rPr>
      <t>(3)</t>
    </r>
    <r>
      <rPr>
        <sz val="10"/>
        <color rgb="FF000000"/>
        <rFont val="Noto Sans CJK SC"/>
        <family val="2"/>
      </rPr>
      <t>　補助対象事業の内容を確認できる書類（見積書、企画書、図面等）</t>
    </r>
  </si>
  <si>
    <r>
      <rPr>
        <sz val="10"/>
        <color rgb="FF000000"/>
        <rFont val="MS Pゴシック"/>
        <family val="3"/>
        <charset val="128"/>
      </rPr>
      <t>(4)</t>
    </r>
    <r>
      <rPr>
        <sz val="10"/>
        <color rgb="FF000000"/>
        <rFont val="Noto Sans CJK SC"/>
        <family val="2"/>
      </rPr>
      <t>　申請者の概要がわかる資料（定款・規約・法人登記事項証明書、直近の決算書等）</t>
    </r>
  </si>
  <si>
    <r>
      <rPr>
        <sz val="10"/>
        <color rgb="FF000000"/>
        <rFont val="MS Pゴシック"/>
        <family val="3"/>
        <charset val="128"/>
      </rPr>
      <t>(5)</t>
    </r>
    <r>
      <rPr>
        <sz val="10"/>
        <color rgb="FF000000"/>
        <rFont val="Noto Sans CJK SC"/>
        <family val="2"/>
      </rPr>
      <t>　その他事務局が必要と認める書類</t>
    </r>
  </si>
  <si>
    <t>６．次の事項を確認し、承知の上で申請します。　※確認後はチェックを入れてください</t>
  </si>
  <si>
    <t>村税等の納付状況について、（一社）白馬村観光局が村に照会する方法にて、情報提供することに同意します。</t>
  </si>
  <si>
    <t>※ 調査により知り得た情報は、本補助金の申請資格の確認以外には使用しません。
※ 同意いただけない場合は、申請要件の確認ができないため、申請を受け付けることができません。</t>
  </si>
  <si>
    <t>（担当者及び連絡先）</t>
  </si>
  <si>
    <t>担当部署名</t>
  </si>
  <si>
    <t>役職名</t>
  </si>
  <si>
    <t>氏名</t>
  </si>
  <si>
    <t>電話番号</t>
  </si>
  <si>
    <t>※ 日中つながる番号をご記入ください</t>
  </si>
  <si>
    <t>E-Mail</t>
  </si>
  <si>
    <t>※ 薄い黄色のセルにご記入ください。薄い青のセルは自動計算・自動反映です（入力不要）。</t>
  </si>
  <si>
    <t>様式第２号（第５条関係）</t>
  </si>
  <si>
    <t>事 業 実 施 計 画 書</t>
  </si>
  <si>
    <t>※ 記入欄に文字が入りきらない場合は、行番号の境界をドラッグして行の高さを広げてください。文字数の制限はありません。
※ 行や列を増やさないでください。薄い青のセルは自動計算・自動反映です（入力不要）。</t>
  </si>
  <si>
    <t>１　申請者</t>
  </si>
  <si>
    <t>２　事業名</t>
  </si>
  <si>
    <t>３　実施箇所</t>
  </si>
  <si>
    <t>４　実施期間</t>
  </si>
  <si>
    <t>事業開始年月日</t>
  </si>
  <si>
    <t>事業終了年月日</t>
  </si>
  <si>
    <t>５　年度区分</t>
  </si>
  <si>
    <t>単年度事業</t>
  </si>
  <si>
    <t>※プルダウンから選択してください</t>
  </si>
  <si>
    <t>複数年事業と
する理由</t>
  </si>
  <si>
    <t>※「複数年事業」を選んだ場合のみ記入してください（対象年度・年度ごとの到達点も記載）。</t>
  </si>
  <si>
    <t>６　事業区分　　※ プルダウンの「★」は評価基準書に定める重点分野です</t>
  </si>
  <si>
    <t>主たる
プロジェクト</t>
  </si>
  <si>
    <t>関連する
プロジェクト
（複数選択可）</t>
  </si>
  <si>
    <r>
      <rPr>
        <sz val="8.5"/>
        <color rgb="FF404040"/>
        <rFont val="Noto Sans CJK SC"/>
        <family val="2"/>
      </rPr>
      <t>※ 該当するものがあれば、プルダウンから選択してください（</t>
    </r>
    <r>
      <rPr>
        <sz val="8.5"/>
        <color rgb="FF404040"/>
        <rFont val="MS Pゴシック"/>
        <family val="3"/>
        <charset val="128"/>
      </rPr>
      <t>3</t>
    </r>
    <r>
      <rPr>
        <sz val="8.5"/>
        <color rgb="FF404040"/>
        <rFont val="Noto Sans CJK SC"/>
        <family val="2"/>
      </rPr>
      <t>つまで／該当なしは空欄）。</t>
    </r>
  </si>
  <si>
    <t>観光地経営ビジョンとの整合性</t>
  </si>
  <si>
    <t>上記プロジェクトへの適合性を記載してください</t>
  </si>
  <si>
    <t>※ 白馬村観光地経営ビジョンの目標像の実現にどうつながるのかを記載してください。</t>
  </si>
  <si>
    <t>７　事業概要</t>
  </si>
  <si>
    <t>事 業 概 要</t>
  </si>
  <si>
    <r>
      <rPr>
        <b/>
        <sz val="10"/>
        <color rgb="FF000000"/>
        <rFont val="MS Pゴシック"/>
        <family val="3"/>
        <charset val="128"/>
      </rPr>
      <t>(1)</t>
    </r>
    <r>
      <rPr>
        <b/>
        <sz val="10"/>
        <color rgb="FF000000"/>
        <rFont val="Noto Sans CJK SC"/>
        <family val="2"/>
      </rPr>
      <t>　事業背景及び目的</t>
    </r>
  </si>
  <si>
    <t>※ どのような課題があり、本事業で何を達成しようとするのかを記載してください。</t>
  </si>
  <si>
    <r>
      <rPr>
        <b/>
        <sz val="10"/>
        <color rgb="FF000000"/>
        <rFont val="MS Pゴシック"/>
        <family val="3"/>
        <charset val="128"/>
      </rPr>
      <t>(2)</t>
    </r>
    <r>
      <rPr>
        <b/>
        <sz val="10"/>
        <color rgb="FF000000"/>
        <rFont val="Noto Sans CJK SC"/>
        <family val="2"/>
      </rPr>
      <t>　事業内容・実施手法</t>
    </r>
  </si>
  <si>
    <t>※ 何を、どこで、誰と、どのように実施するのかを具体的に記載してください。
※ あわせて、審査項目となる持続可能性、実現性についても可能な場合は記載してください。
　　・自然環境、景観、地域住民の暮らしとの調和をどう図るか（持続可能性）
　　・継続性・自走化の見通し</t>
  </si>
  <si>
    <r>
      <rPr>
        <b/>
        <sz val="10"/>
        <color rgb="FF000000"/>
        <rFont val="MS Pゴシック"/>
        <family val="3"/>
        <charset val="128"/>
      </rPr>
      <t>(3)</t>
    </r>
    <r>
      <rPr>
        <b/>
        <sz val="10"/>
        <color rgb="FF000000"/>
        <rFont val="Noto Sans CJK SC"/>
        <family val="2"/>
      </rPr>
      <t>　実施スケジュール</t>
    </r>
  </si>
  <si>
    <t>※ 月別・四半期別など、工程が分かる形で記載してください。</t>
  </si>
  <si>
    <t>８　事業効果</t>
  </si>
  <si>
    <t>事業効果</t>
  </si>
  <si>
    <r>
      <rPr>
        <sz val="8.5"/>
        <color rgb="FF404040"/>
        <rFont val="Noto Sans CJK SC"/>
        <family val="2"/>
      </rPr>
      <t>※ 可能な限り、</t>
    </r>
    <r>
      <rPr>
        <sz val="8.5"/>
        <color rgb="FF404040"/>
        <rFont val="MS Pゴシック"/>
        <family val="3"/>
        <charset val="128"/>
      </rPr>
      <t>KPI</t>
    </r>
    <r>
      <rPr>
        <sz val="8.5"/>
        <color rgb="FF404040"/>
        <rFont val="Noto Sans CJK SC"/>
        <family val="2"/>
      </rPr>
      <t>（重要業績評価指標）として数値化（現状値・目標値）して記載してください。</t>
    </r>
  </si>
  <si>
    <t>９　実施体制</t>
  </si>
  <si>
    <t>実施体制
（組織体制・人員体制・連携先等）</t>
  </si>
  <si>
    <t>※ 本事業を遂行する組織体制・人員体制・役割分担、関係団体や連携先を記載してください。
※ 過去に実施した類似事業の実績があれば、あわせて記載してください。</t>
  </si>
  <si>
    <r>
      <rPr>
        <b/>
        <sz val="10.5"/>
        <color rgb="FFFFFFFF"/>
        <rFont val="MS Pゴシック"/>
        <family val="3"/>
        <charset val="128"/>
      </rPr>
      <t>10</t>
    </r>
    <r>
      <rPr>
        <b/>
        <sz val="10.5"/>
        <color rgb="FFFFFFFF"/>
        <rFont val="Noto Sans CJK SC"/>
        <family val="2"/>
      </rPr>
      <t>　その他特記事項</t>
    </r>
  </si>
  <si>
    <t>その他、
特記事項</t>
  </si>
  <si>
    <r>
      <rPr>
        <sz val="10"/>
        <color rgb="FF000000"/>
        <rFont val="Noto Sans CJK SC"/>
        <family val="2"/>
      </rPr>
      <t>その他、特に伝えておきたい点、事業の発展性、</t>
    </r>
    <r>
      <rPr>
        <sz val="10"/>
        <color rgb="FF000000"/>
        <rFont val="MS Pゴシック"/>
        <family val="3"/>
        <charset val="128"/>
      </rPr>
      <t>VICE</t>
    </r>
    <r>
      <rPr>
        <sz val="10"/>
        <color rgb="FF000000"/>
        <rFont val="Noto Sans CJK SC"/>
        <family val="2"/>
      </rPr>
      <t>モデルへの効果など</t>
    </r>
  </si>
  <si>
    <r>
      <rPr>
        <sz val="8.5"/>
        <color rgb="FF404040"/>
        <rFont val="Noto Sans CJK SC"/>
        <family val="2"/>
      </rPr>
      <t xml:space="preserve">※ 特にアピールしたい点や、新規モデル性、発展性など
※ </t>
    </r>
    <r>
      <rPr>
        <sz val="8.5"/>
        <color rgb="FF404040"/>
        <rFont val="MS Pゴシック"/>
        <family val="3"/>
        <charset val="128"/>
      </rPr>
      <t>VICE</t>
    </r>
    <r>
      <rPr>
        <sz val="8.5"/>
        <color rgb="FF404040"/>
        <rFont val="Noto Sans CJK SC"/>
        <family val="2"/>
      </rPr>
      <t>モデルとは、</t>
    </r>
    <r>
      <rPr>
        <sz val="8.5"/>
        <color rgb="FF404040"/>
        <rFont val="MS Pゴシック"/>
        <family val="3"/>
        <charset val="128"/>
      </rPr>
      <t>Visitor</t>
    </r>
    <r>
      <rPr>
        <sz val="8.5"/>
        <color rgb="FF404040"/>
        <rFont val="Noto Sans CJK SC"/>
        <family val="2"/>
      </rPr>
      <t>（来訪者）・</t>
    </r>
    <r>
      <rPr>
        <sz val="8.5"/>
        <color rgb="FF404040"/>
        <rFont val="MS Pゴシック"/>
        <family val="3"/>
        <charset val="128"/>
      </rPr>
      <t>Industry</t>
    </r>
    <r>
      <rPr>
        <sz val="8.5"/>
        <color rgb="FF404040"/>
        <rFont val="Noto Sans CJK SC"/>
        <family val="2"/>
      </rPr>
      <t>（産業）・</t>
    </r>
    <r>
      <rPr>
        <sz val="8.5"/>
        <color rgb="FF404040"/>
        <rFont val="MS Pゴシック"/>
        <family val="3"/>
        <charset val="128"/>
      </rPr>
      <t>Community</t>
    </r>
    <r>
      <rPr>
        <sz val="8.5"/>
        <color rgb="FF404040"/>
        <rFont val="Noto Sans CJK SC"/>
        <family val="2"/>
      </rPr>
      <t>（地域社会）・</t>
    </r>
    <r>
      <rPr>
        <sz val="8.5"/>
        <color rgb="FF404040"/>
        <rFont val="MS Pゴシック"/>
        <family val="3"/>
        <charset val="128"/>
      </rPr>
      <t>Environment</t>
    </r>
    <r>
      <rPr>
        <sz val="8.5"/>
        <color rgb="FF404040"/>
        <rFont val="Noto Sans CJK SC"/>
        <family val="2"/>
      </rPr>
      <t>（環境）の</t>
    </r>
    <r>
      <rPr>
        <sz val="8.5"/>
        <color rgb="FF404040"/>
        <rFont val="MS Pゴシック"/>
        <family val="3"/>
        <charset val="128"/>
      </rPr>
      <t>4</t>
    </r>
    <r>
      <rPr>
        <sz val="8.5"/>
        <color rgb="FF404040"/>
        <rFont val="Noto Sans CJK SC"/>
        <family val="2"/>
      </rPr>
      <t>者のニーズを満たしながら、相互のバランスを適切に保つことを重視する観光地経営の考え方です。</t>
    </r>
  </si>
  <si>
    <t>※ 記入欄に文字が入りきらない場合は、行番号の境界をドラッグして行の高さを広げてください。文字数の制限はありません。
※ 薄い青のセルは自動計算・自動反映です（入力不要）。列は増やさないでください。行の追加方法は上の注意書きをご覧ください。</t>
  </si>
  <si>
    <t>様式第３号（第５条関係）</t>
  </si>
  <si>
    <t>補 助 対 象 経 費 見 積 書</t>
  </si>
  <si>
    <t>申請者</t>
  </si>
  <si>
    <t>消費税の区分</t>
  </si>
  <si>
    <t>←　※ プルダウンから選択（税抜換算に使用）</t>
  </si>
  <si>
    <t>事業名</t>
  </si>
  <si>
    <t>１　支出の部　　（単位：円）</t>
  </si>
  <si>
    <t>費　目
（※ プルダウン）</t>
  </si>
  <si>
    <t>内　容</t>
  </si>
  <si>
    <t>積　算　基　礎</t>
  </si>
  <si>
    <t>税率</t>
  </si>
  <si>
    <t>総事業費
（税込）</t>
  </si>
  <si>
    <t>うち補助対象経費
（税込）</t>
  </si>
  <si>
    <t>補助対象経費
（税抜・自動）</t>
  </si>
  <si>
    <t>計</t>
  </si>
  <si>
    <t>↑　総事業費　計</t>
  </si>
  <si>
    <r>
      <rPr>
        <b/>
        <sz val="9"/>
        <color rgb="FF1F4E79"/>
        <rFont val="Noto Sans CJK SC"/>
        <family val="2"/>
      </rPr>
      <t>↑補助対象経費計（</t>
    </r>
    <r>
      <rPr>
        <b/>
        <sz val="9"/>
        <color rgb="FF1F4E79"/>
        <rFont val="MS Pゴシック"/>
        <family val="3"/>
        <charset val="128"/>
      </rPr>
      <t>A</t>
    </r>
    <r>
      <rPr>
        <b/>
        <sz val="9"/>
        <color rgb="FF1F4E79"/>
        <rFont val="Noto Sans CJK SC"/>
        <family val="2"/>
      </rPr>
      <t>）</t>
    </r>
  </si>
  <si>
    <r>
      <rPr>
        <sz val="8.5"/>
        <color rgb="FF606060"/>
        <rFont val="Noto Sans CJK SC"/>
        <family val="2"/>
      </rPr>
      <t>※ 補助対象経費に係る消費税及び地方消費税相当額は、補助対象経費に含まれません（免税事業者を除く）。「補助対象経費（税抜）」は税率欄の区分に応じて自動計算されます。
※ 税率欄は「</t>
    </r>
    <r>
      <rPr>
        <sz val="8.5"/>
        <color rgb="FF606060"/>
        <rFont val="MS Pゴシック"/>
        <family val="3"/>
        <charset val="128"/>
      </rPr>
      <t>10%</t>
    </r>
    <r>
      <rPr>
        <sz val="8.5"/>
        <color rgb="FF606060"/>
        <rFont val="Noto Sans CJK SC"/>
        <family val="2"/>
      </rPr>
      <t>」「</t>
    </r>
    <r>
      <rPr>
        <sz val="8.5"/>
        <color rgb="FF606060"/>
        <rFont val="MS Pゴシック"/>
        <family val="3"/>
        <charset val="128"/>
      </rPr>
      <t>8%</t>
    </r>
    <r>
      <rPr>
        <sz val="8.5"/>
        <color rgb="FF606060"/>
        <rFont val="Noto Sans CJK SC"/>
        <family val="2"/>
      </rPr>
      <t>」（軽減税率：飲食料品等）「不課税」（人件費・賃金など消費税がかからないもの）から選択してください。未選択の場合は</t>
    </r>
    <r>
      <rPr>
        <sz val="8.5"/>
        <color rgb="FF606060"/>
        <rFont val="MS Pゴシック"/>
        <family val="3"/>
        <charset val="128"/>
      </rPr>
      <t>10%</t>
    </r>
    <r>
      <rPr>
        <sz val="8.5"/>
        <color rgb="FF606060"/>
        <rFont val="Noto Sans CJK SC"/>
        <family val="2"/>
      </rPr>
      <t>として計算されます。</t>
    </r>
  </si>
  <si>
    <t>２　特定財源　　（単位：円）　※ 本補助金以外の収入をご記入ください</t>
  </si>
  <si>
    <t>区　　分</t>
  </si>
  <si>
    <t>見積額</t>
  </si>
  <si>
    <t>備　　考</t>
  </si>
  <si>
    <t>①　協賛金・寄付金</t>
  </si>
  <si>
    <t>②　参加費・売上金</t>
  </si>
  <si>
    <t>事業実施により得られる収入</t>
  </si>
  <si>
    <t>③　他の補助金・助成金等</t>
  </si>
  <si>
    <t>※ 国・県補助事業の場合、裏負担への他補助金充当の可否をご確認ください</t>
  </si>
  <si>
    <t>④　その他の収入</t>
  </si>
  <si>
    <r>
      <rPr>
        <b/>
        <sz val="10"/>
        <color rgb="FF000000"/>
        <rFont val="Noto Sans CJK SC"/>
        <family val="2"/>
      </rPr>
      <t>特定財源　計（</t>
    </r>
    <r>
      <rPr>
        <b/>
        <sz val="10"/>
        <color rgb="FF000000"/>
        <rFont val="MS Pゴシック"/>
        <family val="3"/>
        <charset val="128"/>
      </rPr>
      <t>B</t>
    </r>
    <r>
      <rPr>
        <b/>
        <sz val="10"/>
        <color rgb="FF000000"/>
        <rFont val="Noto Sans CJK SC"/>
        <family val="2"/>
      </rPr>
      <t>）</t>
    </r>
  </si>
  <si>
    <t>←　申請時は控除しません（下の注意書きをご確認ください）</t>
  </si>
  <si>
    <r>
      <rPr>
        <sz val="8.5"/>
        <color rgb="FFC00000"/>
        <rFont val="Noto Sans CJK SC"/>
        <family val="2"/>
      </rPr>
      <t>※ 本補助金以外の収入（協賛金・売上金・寄付金等）を得る事業については、原則として本補助金を一律減額する処理は行いません。
　 ただし、事業完了時に特定財源と補助金の合計が補助対象経費の総額を超える場合は、超過額について本補助金を減額または返還していただきます（公募要領２</t>
    </r>
    <r>
      <rPr>
        <sz val="8.5"/>
        <color rgb="FFC00000"/>
        <rFont val="MS Pゴシック"/>
        <family val="3"/>
        <charset val="128"/>
      </rPr>
      <t>(4)</t>
    </r>
    <r>
      <rPr>
        <sz val="8.5"/>
        <color rgb="FFC00000"/>
        <rFont val="Noto Sans CJK SC"/>
        <family val="2"/>
      </rPr>
      <t>ウ）。
※ 特定財源は実績報告時に精算しますので、見込みを漏れなくご記入ください。</t>
    </r>
  </si>
  <si>
    <t>３　補助金交付申請額の算定</t>
  </si>
  <si>
    <r>
      <rPr>
        <sz val="9.5"/>
        <color rgb="FF000000"/>
        <rFont val="Noto Sans CJK SC"/>
        <family val="2"/>
      </rPr>
      <t>補助対象経費（税抜）の合計（</t>
    </r>
    <r>
      <rPr>
        <sz val="9.5"/>
        <color rgb="FF000000"/>
        <rFont val="MS Pゴシック"/>
        <family val="3"/>
        <charset val="128"/>
      </rPr>
      <t>A</t>
    </r>
    <r>
      <rPr>
        <sz val="9.5"/>
        <color rgb="FF000000"/>
        <rFont val="Noto Sans CJK SC"/>
        <family val="2"/>
      </rPr>
      <t>）</t>
    </r>
  </si>
  <si>
    <t>補助率</t>
  </si>
  <si>
    <r>
      <rPr>
        <sz val="9.5"/>
        <color rgb="FF000000"/>
        <rFont val="Noto Sans CJK SC"/>
        <family val="2"/>
      </rPr>
      <t>定額（</t>
    </r>
    <r>
      <rPr>
        <sz val="9.5"/>
        <color rgb="FF000000"/>
        <rFont val="MS Pゴシック"/>
        <family val="3"/>
        <charset val="128"/>
      </rPr>
      <t>10/10</t>
    </r>
    <r>
      <rPr>
        <sz val="9.5"/>
        <color rgb="FF000000"/>
        <rFont val="Noto Sans CJK SC"/>
        <family val="2"/>
      </rPr>
      <t>）</t>
    </r>
  </si>
  <si>
    <r>
      <rPr>
        <b/>
        <sz val="10"/>
        <color rgb="FF000000"/>
        <rFont val="Noto Sans CJK SC"/>
        <family val="2"/>
      </rPr>
      <t>補助金交付申請額（</t>
    </r>
    <r>
      <rPr>
        <b/>
        <sz val="10"/>
        <color rgb="FF000000"/>
        <rFont val="MS Pゴシック"/>
        <family val="3"/>
        <charset val="128"/>
      </rPr>
      <t>A</t>
    </r>
    <r>
      <rPr>
        <b/>
        <sz val="10"/>
        <color rgb="FF000000"/>
        <rFont val="Noto Sans CJK SC"/>
        <family val="2"/>
      </rPr>
      <t>・千円未満切捨て）</t>
    </r>
  </si>
  <si>
    <t>←　様式第１号に自動反映されます</t>
  </si>
  <si>
    <t>最低事業成立額</t>
  </si>
  <si>
    <t>←　補助金額（内示及び交付時）を減額せざるを得ない場合に備え、この金額まで減額されても事業が実施できるという下限額と、その理由をご記入ください。</t>
  </si>
  <si>
    <t>最低事業成立額の理由</t>
  </si>
  <si>
    <t>４　自動チェック（「要確認」と赤く表示された場合は内容をご確認ください）</t>
  </si>
  <si>
    <r>
      <rPr>
        <sz val="9.5"/>
        <color rgb="FF000000"/>
        <rFont val="Noto Sans CJK SC"/>
        <family val="2"/>
      </rPr>
      <t>補助申請額が概ね</t>
    </r>
    <r>
      <rPr>
        <sz val="9.5"/>
        <color rgb="FF000000"/>
        <rFont val="MS Pゴシック"/>
        <family val="3"/>
        <charset val="128"/>
      </rPr>
      <t>100</t>
    </r>
    <r>
      <rPr>
        <sz val="9.5"/>
        <color rgb="FF000000"/>
        <rFont val="Noto Sans CJK SC"/>
        <family val="2"/>
      </rPr>
      <t>万円以上であること</t>
    </r>
  </si>
  <si>
    <r>
      <rPr>
        <sz val="9.5"/>
        <color rgb="FF000000"/>
        <rFont val="Noto Sans CJK SC"/>
        <family val="2"/>
      </rPr>
      <t>人件費が総事業費の</t>
    </r>
    <r>
      <rPr>
        <sz val="9.5"/>
        <color rgb="FF000000"/>
        <rFont val="MS Pゴシック"/>
        <family val="3"/>
        <charset val="128"/>
      </rPr>
      <t>20</t>
    </r>
    <r>
      <rPr>
        <sz val="9.5"/>
        <color rgb="FF000000"/>
        <rFont val="Noto Sans CJK SC"/>
        <family val="2"/>
      </rPr>
      <t>％以内であること</t>
    </r>
  </si>
  <si>
    <t>補助対象経費が総事業費を超えていないこと</t>
  </si>
  <si>
    <t>特定財源が補助対象経費を超えていないこと</t>
  </si>
  <si>
    <t>最低事業成立額の記載をしていること</t>
  </si>
  <si>
    <r>
      <rPr>
        <sz val="8.5"/>
        <color rgb="FF606060"/>
        <rFont val="Noto Sans CJK SC"/>
        <family val="2"/>
      </rPr>
      <t>※ 人件費は「従事時間</t>
    </r>
    <r>
      <rPr>
        <sz val="8.5"/>
        <color rgb="FF606060"/>
        <rFont val="MS Pゴシック"/>
        <family val="3"/>
        <charset val="128"/>
      </rPr>
      <t>×</t>
    </r>
    <r>
      <rPr>
        <sz val="8.5"/>
        <color rgb="FF606060"/>
        <rFont val="Noto Sans CJK SC"/>
        <family val="2"/>
      </rPr>
      <t>規定単価」で算定してください（専門スタッフ</t>
    </r>
    <r>
      <rPr>
        <sz val="8.5"/>
        <color rgb="FF606060"/>
        <rFont val="MS Pゴシック"/>
        <family val="3"/>
        <charset val="128"/>
      </rPr>
      <t>2,400</t>
    </r>
    <r>
      <rPr>
        <sz val="8.5"/>
        <color rgb="FF606060"/>
        <rFont val="Noto Sans CJK SC"/>
        <family val="2"/>
      </rPr>
      <t>円／時間、一般スタッフ</t>
    </r>
    <r>
      <rPr>
        <sz val="8.5"/>
        <color rgb="FF606060"/>
        <rFont val="MS Pゴシック"/>
        <family val="3"/>
        <charset val="128"/>
      </rPr>
      <t>1,500</t>
    </r>
    <r>
      <rPr>
        <sz val="8.5"/>
        <color rgb="FF606060"/>
        <rFont val="Noto Sans CJK SC"/>
        <family val="2"/>
      </rPr>
      <t xml:space="preserve">円／時間。リストシート参照）。
※ </t>
    </r>
    <r>
      <rPr>
        <sz val="8.5"/>
        <color rgb="FF606060"/>
        <rFont val="MS Pゴシック"/>
        <family val="3"/>
        <charset val="128"/>
      </rPr>
      <t>1</t>
    </r>
    <r>
      <rPr>
        <sz val="8.5"/>
        <color rgb="FF606060"/>
        <rFont val="Noto Sans CJK SC"/>
        <family val="2"/>
      </rPr>
      <t>件</t>
    </r>
    <r>
      <rPr>
        <sz val="8.5"/>
        <color rgb="FF606060"/>
        <rFont val="MS Pゴシック"/>
        <family val="3"/>
        <charset val="128"/>
      </rPr>
      <t>10</t>
    </r>
    <r>
      <rPr>
        <sz val="8.5"/>
        <color rgb="FF606060"/>
        <rFont val="Noto Sans CJK SC"/>
        <family val="2"/>
      </rPr>
      <t>万円以上の契約は、複数の見積書または選定理由書を添付してください。
※ 支出の部の行が足りない場合は、行番号「</t>
    </r>
    <r>
      <rPr>
        <sz val="8.5"/>
        <color rgb="FF606060"/>
        <rFont val="MS Pゴシック"/>
        <family val="3"/>
        <charset val="128"/>
      </rPr>
      <t>42</t>
    </r>
    <r>
      <rPr>
        <sz val="8.5"/>
        <color rgb="FF606060"/>
        <rFont val="Noto Sans CJK SC"/>
        <family val="2"/>
      </rPr>
      <t>〜</t>
    </r>
    <r>
      <rPr>
        <sz val="8.5"/>
        <color rgb="FF606060"/>
        <rFont val="MS Pゴシック"/>
        <family val="3"/>
        <charset val="128"/>
      </rPr>
      <t>43</t>
    </r>
    <r>
      <rPr>
        <sz val="8.5"/>
        <color rgb="FF606060"/>
        <rFont val="Noto Sans CJK SC"/>
        <family val="2"/>
      </rPr>
      <t>」を選択してコピーし、行番号「</t>
    </r>
    <r>
      <rPr>
        <sz val="8.5"/>
        <color rgb="FF606060"/>
        <rFont val="MS Pゴシック"/>
        <family val="3"/>
        <charset val="128"/>
      </rPr>
      <t>44</t>
    </r>
    <r>
      <rPr>
        <sz val="8.5"/>
        <color rgb="FF606060"/>
        <rFont val="Noto Sans CJK SC"/>
        <family val="2"/>
      </rPr>
      <t>」を右クリック→「コピーしたセルの挿入」で追加してください（合計の計算範囲は自動で広がります）。</t>
    </r>
  </si>
  <si>
    <t>提出前チェックシート</t>
  </si>
  <si>
    <t>※ 提出前にすべての項目をご確認ください。</t>
  </si>
  <si>
    <t>■ 様式第１号（交付申請書）</t>
  </si>
  <si>
    <t>住所・事業者名／団体名・代表者職氏名を記入した</t>
  </si>
  <si>
    <t>補助事業名・補助事業完了予定年月日を記入した</t>
  </si>
  <si>
    <t>担当者及び連絡先を記入した</t>
  </si>
  <si>
    <t>添付書類のチェック欄に記入した</t>
  </si>
  <si>
    <t>村税等の納付状況の調査に関する同意欄にチェックした</t>
  </si>
  <si>
    <t>■ 様式第２号（事業実施計画書）</t>
  </si>
  <si>
    <t>実施箇所・事業開始年月日を記入した</t>
  </si>
  <si>
    <t>年度区分を選択した（複数年事業の場合は理由も記入した）</t>
  </si>
  <si>
    <t>主たるプロジェクトを選択した</t>
  </si>
  <si>
    <t>すべての記入欄に記入した（空欄がない）</t>
  </si>
  <si>
    <t>印刷プレビューで、文字が途中で切れていないことを確認した</t>
  </si>
  <si>
    <t>■ 様式第３号（補助対象経費見積書）</t>
  </si>
  <si>
    <t>消費税の区分を選択した</t>
  </si>
  <si>
    <t>支出の部に、費目・内容・積算基礎・金額を記入した</t>
  </si>
  <si>
    <t>特定財源（協賛金・売上金・他の補助金等）を漏れなく記入した</t>
  </si>
  <si>
    <t>最低事業成立額とその理由を記入した</t>
  </si>
  <si>
    <t>「４　自動チェック」に「要確認」が残っていない</t>
  </si>
  <si>
    <t>■ 添付書類</t>
  </si>
  <si>
    <t>補助対象事業の内容を確認できる書類（見積書、企画書、図面等）</t>
  </si>
  <si>
    <t>申請者の概要がわかる資料（定款・規約・法人登記事項証明書、直近の決算書等）</t>
  </si>
  <si>
    <r>
      <rPr>
        <sz val="10"/>
        <color rgb="FF000000"/>
        <rFont val="MS Pゴシック"/>
        <family val="3"/>
        <charset val="128"/>
      </rPr>
      <t>1</t>
    </r>
    <r>
      <rPr>
        <sz val="10"/>
        <color rgb="FF000000"/>
        <rFont val="Noto Sans CJK SC"/>
        <family val="2"/>
      </rPr>
      <t>件</t>
    </r>
    <r>
      <rPr>
        <sz val="10"/>
        <color rgb="FF000000"/>
        <rFont val="MS Pゴシック"/>
        <family val="3"/>
        <charset val="128"/>
      </rPr>
      <t>10</t>
    </r>
    <r>
      <rPr>
        <sz val="10"/>
        <color rgb="FF000000"/>
        <rFont val="Noto Sans CJK SC"/>
        <family val="2"/>
      </rPr>
      <t>万円以上の契約について、複数見積書または選定理由書</t>
    </r>
  </si>
  <si>
    <t>■ 提出</t>
  </si>
  <si>
    <r>
      <rPr>
        <sz val="10"/>
        <color rgb="FF000000"/>
        <rFont val="Noto Sans CJK SC"/>
        <family val="2"/>
      </rPr>
      <t>申請受付締切（令和８年１０月１６日（金）</t>
    </r>
    <r>
      <rPr>
        <sz val="10"/>
        <color rgb="FF000000"/>
        <rFont val="MS Pゴシック"/>
        <family val="3"/>
        <charset val="128"/>
      </rPr>
      <t>17</t>
    </r>
    <r>
      <rPr>
        <sz val="10"/>
        <color rgb="FF000000"/>
        <rFont val="Noto Sans CJK SC"/>
        <family val="2"/>
      </rPr>
      <t>時必着）に間に合う</t>
    </r>
  </si>
  <si>
    <r>
      <rPr>
        <sz val="10"/>
        <color rgb="FF000000"/>
        <rFont val="Noto Sans CJK SC"/>
        <family val="2"/>
      </rPr>
      <t>ファイル名を「団体名</t>
    </r>
    <r>
      <rPr>
        <sz val="10"/>
        <color rgb="FF000000"/>
        <rFont val="MS Pゴシック"/>
        <family val="3"/>
        <charset val="128"/>
      </rPr>
      <t>_</t>
    </r>
    <r>
      <rPr>
        <sz val="10"/>
        <color rgb="FF000000"/>
        <rFont val="Noto Sans CJK SC"/>
        <family val="2"/>
      </rPr>
      <t>事業名」に変更した</t>
    </r>
  </si>
  <si>
    <t>プルダウンの元データ</t>
  </si>
  <si>
    <t>※ 各リストは行を追加・削除できます。空白行を作らず、リストの最終行に続けて追記してください（途中に空白行があると、その手前までしかプルダウンに反映されません）。</t>
  </si>
  <si>
    <t>① 重点分野・プロジェクト　※「★」＝評価基準書に定める重点分野</t>
  </si>
  <si>
    <t>② 経費区分</t>
  </si>
  <si>
    <t>③ 消費税の区分</t>
  </si>
  <si>
    <t>④ 年度区分</t>
  </si>
  <si>
    <t>⑤ 人件費の規定単価（公募要領）</t>
  </si>
  <si>
    <t>単価</t>
  </si>
  <si>
    <t>⑥ 税率区分</t>
  </si>
  <si>
    <r>
      <rPr>
        <sz val="9.5"/>
        <color rgb="FF000000"/>
        <rFont val="MS Pゴシック"/>
        <family val="3"/>
        <charset val="128"/>
      </rPr>
      <t xml:space="preserve">★1-1-1 </t>
    </r>
    <r>
      <rPr>
        <sz val="9.5"/>
        <color rgb="FF000000"/>
        <rFont val="Noto Sans CJK SC"/>
        <family val="2"/>
      </rPr>
      <t>既存の取組の成果等を踏まえた二次交通のデザイン</t>
    </r>
  </si>
  <si>
    <t>人件費</t>
  </si>
  <si>
    <t>課税事業者</t>
  </si>
  <si>
    <t>専門スタッフ（ディレクター）</t>
  </si>
  <si>
    <t>10%</t>
  </si>
  <si>
    <r>
      <rPr>
        <sz val="9.5"/>
        <color rgb="FF000000"/>
        <rFont val="MS Pゴシック"/>
        <family val="3"/>
        <charset val="128"/>
      </rPr>
      <t xml:space="preserve">1-1-2 </t>
    </r>
    <r>
      <rPr>
        <sz val="9.5"/>
        <color rgb="FF000000"/>
        <rFont val="Noto Sans CJK SC"/>
        <family val="2"/>
      </rPr>
      <t>多様な交通手段のわかりやすい情報発信</t>
    </r>
  </si>
  <si>
    <t>広告宣伝費</t>
  </si>
  <si>
    <t>免税事業者</t>
  </si>
  <si>
    <t>複数年事業</t>
  </si>
  <si>
    <t>一般スタッフ（事務・オペレーター）</t>
  </si>
  <si>
    <t>8%</t>
  </si>
  <si>
    <r>
      <rPr>
        <sz val="9.5"/>
        <color rgb="FF000000"/>
        <rFont val="MS Pゴシック"/>
        <family val="3"/>
        <charset val="128"/>
      </rPr>
      <t xml:space="preserve">1-1-3 </t>
    </r>
    <r>
      <rPr>
        <sz val="9.5"/>
        <color rgb="FF000000"/>
        <rFont val="Noto Sans CJK SC"/>
        <family val="2"/>
      </rPr>
      <t>自転車など環境負荷が低い移動手段の普及</t>
    </r>
  </si>
  <si>
    <t>消耗品費</t>
  </si>
  <si>
    <t>不課税</t>
  </si>
  <si>
    <r>
      <rPr>
        <sz val="9.5"/>
        <color rgb="FF000000"/>
        <rFont val="MS Pゴシック"/>
        <family val="3"/>
        <charset val="128"/>
      </rPr>
      <t xml:space="preserve">1-2-1 </t>
    </r>
    <r>
      <rPr>
        <sz val="9.5"/>
        <color rgb="FF000000"/>
        <rFont val="Noto Sans CJK SC"/>
        <family val="2"/>
      </rPr>
      <t>事業者や学校との連携による観光教育カリキュラムの構築</t>
    </r>
  </si>
  <si>
    <t>旅費交通費</t>
  </si>
  <si>
    <r>
      <rPr>
        <sz val="9.5"/>
        <color rgb="FF000000"/>
        <rFont val="MS Pゴシック"/>
        <family val="3"/>
        <charset val="128"/>
      </rPr>
      <t xml:space="preserve">1-3-1 </t>
    </r>
    <r>
      <rPr>
        <sz val="9.5"/>
        <color rgb="FF000000"/>
        <rFont val="Noto Sans CJK SC"/>
        <family val="2"/>
      </rPr>
      <t>住民や観光客が地域資源の保全・活用に参画できる仕組みづくり</t>
    </r>
  </si>
  <si>
    <t>使用料及び賃借料</t>
  </si>
  <si>
    <t>※「不課税」＝人件費（賃金）、保険料など、消費税がかからない経費</t>
  </si>
  <si>
    <r>
      <rPr>
        <sz val="9.5"/>
        <color rgb="FF000000"/>
        <rFont val="MS Pゴシック"/>
        <family val="3"/>
        <charset val="128"/>
      </rPr>
      <t xml:space="preserve">1-4-1 </t>
    </r>
    <r>
      <rPr>
        <sz val="9.5"/>
        <color rgb="FF000000"/>
        <rFont val="Noto Sans CJK SC"/>
        <family val="2"/>
      </rPr>
      <t>多様な村民に届くわかりやすい情報発信（インナーキャンペーンの強化）</t>
    </r>
  </si>
  <si>
    <t>委託費</t>
  </si>
  <si>
    <r>
      <rPr>
        <sz val="9.5"/>
        <color rgb="FF000000"/>
        <rFont val="MS Pゴシック"/>
        <family val="3"/>
        <charset val="128"/>
      </rPr>
      <t xml:space="preserve">1-4-2 </t>
    </r>
    <r>
      <rPr>
        <sz val="9.5"/>
        <color rgb="FF000000"/>
        <rFont val="Noto Sans CJK SC"/>
        <family val="2"/>
      </rPr>
      <t>事業者と連携した住民向け優待策の充実・発信</t>
    </r>
  </si>
  <si>
    <t>その他経費</t>
  </si>
  <si>
    <r>
      <rPr>
        <sz val="9.5"/>
        <color rgb="FF000000"/>
        <rFont val="MS Pゴシック"/>
        <family val="3"/>
        <charset val="128"/>
      </rPr>
      <t xml:space="preserve">1-5-1 </t>
    </r>
    <r>
      <rPr>
        <sz val="9.5"/>
        <color rgb="FF000000"/>
        <rFont val="Noto Sans CJK SC"/>
        <family val="2"/>
      </rPr>
      <t>災害発生時の即応体制の構築</t>
    </r>
  </si>
  <si>
    <r>
      <rPr>
        <sz val="9.5"/>
        <color rgb="FF000000"/>
        <rFont val="MS Pゴシック"/>
        <family val="3"/>
        <charset val="128"/>
      </rPr>
      <t>1-5-2 DCM</t>
    </r>
    <r>
      <rPr>
        <sz val="9.5"/>
        <color rgb="FF000000"/>
        <rFont val="Noto Sans CJK SC"/>
        <family val="2"/>
      </rPr>
      <t>（観光地継続マネジメント）の策定</t>
    </r>
  </si>
  <si>
    <r>
      <rPr>
        <sz val="9.5"/>
        <color rgb="FF000000"/>
        <rFont val="MS Pゴシック"/>
        <family val="3"/>
        <charset val="128"/>
      </rPr>
      <t xml:space="preserve">★2-1-1 </t>
    </r>
    <r>
      <rPr>
        <sz val="9.5"/>
        <color rgb="FF000000"/>
        <rFont val="Noto Sans CJK SC"/>
        <family val="2"/>
      </rPr>
      <t>白馬村の魅力を損なわないための開発ルール・指導体制の構築</t>
    </r>
  </si>
  <si>
    <r>
      <rPr>
        <sz val="9.5"/>
        <color rgb="FF000000"/>
        <rFont val="MS Pゴシック"/>
        <family val="3"/>
        <charset val="128"/>
      </rPr>
      <t xml:space="preserve">2-2-1 </t>
    </r>
    <r>
      <rPr>
        <sz val="9.5"/>
        <color rgb="FF000000"/>
        <rFont val="Noto Sans CJK SC"/>
        <family val="2"/>
      </rPr>
      <t>「白馬村観光事業者向けガイドライン」の普及・徹底</t>
    </r>
  </si>
  <si>
    <r>
      <rPr>
        <sz val="9.5"/>
        <color rgb="FF000000"/>
        <rFont val="MS Pゴシック"/>
        <family val="3"/>
        <charset val="128"/>
      </rPr>
      <t xml:space="preserve">2-2-2 </t>
    </r>
    <r>
      <rPr>
        <sz val="9.5"/>
        <color rgb="FF000000"/>
        <rFont val="Noto Sans CJK SC"/>
        <family val="2"/>
      </rPr>
      <t>「白馬村マナー条例」の運用</t>
    </r>
  </si>
  <si>
    <r>
      <rPr>
        <sz val="9.5"/>
        <color rgb="FF000000"/>
        <rFont val="MS Pゴシック"/>
        <family val="3"/>
        <charset val="128"/>
      </rPr>
      <t xml:space="preserve">2-2-3 </t>
    </r>
    <r>
      <rPr>
        <sz val="9.5"/>
        <color rgb="FF000000"/>
        <rFont val="Noto Sans CJK SC"/>
        <family val="2"/>
      </rPr>
      <t>違法民泊の取り締まり強化</t>
    </r>
  </si>
  <si>
    <r>
      <rPr>
        <sz val="9.5"/>
        <color rgb="FF000000"/>
        <rFont val="MS Pゴシック"/>
        <family val="3"/>
        <charset val="128"/>
      </rPr>
      <t xml:space="preserve">★2-3-1 </t>
    </r>
    <r>
      <rPr>
        <sz val="9.5"/>
        <color rgb="FF000000"/>
        <rFont val="Noto Sans CJK SC"/>
        <family val="2"/>
      </rPr>
      <t>観光関連データの取得・分析方法の再整理・実施体制構築</t>
    </r>
  </si>
  <si>
    <r>
      <rPr>
        <sz val="9.5"/>
        <color rgb="FF000000"/>
        <rFont val="MS Pゴシック"/>
        <family val="3"/>
        <charset val="128"/>
      </rPr>
      <t xml:space="preserve">★3-1-1 </t>
    </r>
    <r>
      <rPr>
        <sz val="9.5"/>
        <color rgb="FF000000"/>
        <rFont val="Noto Sans CJK SC"/>
        <family val="2"/>
      </rPr>
      <t>通年型マウンテンリゾートとしての春・夏・秋のコンテンツ造成と滞在スタイルの提案</t>
    </r>
  </si>
  <si>
    <r>
      <rPr>
        <sz val="9.5"/>
        <color rgb="FF000000"/>
        <rFont val="MS Pゴシック"/>
        <family val="3"/>
        <charset val="128"/>
      </rPr>
      <t xml:space="preserve">3-2-1 </t>
    </r>
    <r>
      <rPr>
        <sz val="9.5"/>
        <color rgb="FF000000"/>
        <rFont val="Noto Sans CJK SC"/>
        <family val="2"/>
      </rPr>
      <t>従業員向け研修プログラムの地域全体での展開</t>
    </r>
  </si>
  <si>
    <r>
      <rPr>
        <sz val="9.5"/>
        <color rgb="FF000000"/>
        <rFont val="MS Pゴシック"/>
        <family val="3"/>
        <charset val="128"/>
      </rPr>
      <t xml:space="preserve">3-2-2 </t>
    </r>
    <r>
      <rPr>
        <sz val="9.5"/>
        <color rgb="FF000000"/>
        <rFont val="Noto Sans CJK SC"/>
        <family val="2"/>
      </rPr>
      <t>労働環境・居住環境改善・福利厚生充実による観光産業の魅力づくり</t>
    </r>
  </si>
  <si>
    <r>
      <rPr>
        <sz val="9.5"/>
        <color rgb="FF000000"/>
        <rFont val="MS Pゴシック"/>
        <family val="3"/>
        <charset val="128"/>
      </rPr>
      <t xml:space="preserve">★3-3-1 </t>
    </r>
    <r>
      <rPr>
        <sz val="9.5"/>
        <color rgb="FF000000"/>
        <rFont val="Noto Sans CJK SC"/>
        <family val="2"/>
      </rPr>
      <t>村内主要インフラ・観光関連設備等の再投資計画の検討</t>
    </r>
  </si>
  <si>
    <r>
      <rPr>
        <sz val="9.5"/>
        <color rgb="FF000000"/>
        <rFont val="MS Pゴシック"/>
        <family val="3"/>
        <charset val="128"/>
      </rPr>
      <t xml:space="preserve">3-4-1 </t>
    </r>
    <r>
      <rPr>
        <sz val="9.5"/>
        <color rgb="FF000000"/>
        <rFont val="Noto Sans CJK SC"/>
        <family val="2"/>
      </rPr>
      <t>高付加価値コンテンツの造成と通訳ガイドの育成</t>
    </r>
  </si>
  <si>
    <r>
      <rPr>
        <sz val="9.5"/>
        <color rgb="FF000000"/>
        <rFont val="MS Pゴシック"/>
        <family val="3"/>
        <charset val="128"/>
      </rPr>
      <t xml:space="preserve">3-4-2 </t>
    </r>
    <r>
      <rPr>
        <sz val="9.5"/>
        <color rgb="FF000000"/>
        <rFont val="Noto Sans CJK SC"/>
        <family val="2"/>
      </rPr>
      <t>多様な主体の</t>
    </r>
    <r>
      <rPr>
        <sz val="9.5"/>
        <color rgb="FF000000"/>
        <rFont val="MS Pゴシック"/>
        <family val="3"/>
        <charset val="128"/>
      </rPr>
      <t>DX</t>
    </r>
    <r>
      <rPr>
        <sz val="9.5"/>
        <color rgb="FF000000"/>
        <rFont val="Noto Sans CJK SC"/>
        <family val="2"/>
      </rPr>
      <t>推進と</t>
    </r>
    <r>
      <rPr>
        <sz val="9.5"/>
        <color rgb="FF000000"/>
        <rFont val="MS Pゴシック"/>
        <family val="3"/>
        <charset val="128"/>
      </rPr>
      <t>AI</t>
    </r>
    <r>
      <rPr>
        <sz val="9.5"/>
        <color rgb="FF000000"/>
        <rFont val="Noto Sans CJK SC"/>
        <family val="2"/>
      </rPr>
      <t>活用支援</t>
    </r>
  </si>
  <si>
    <r>
      <rPr>
        <sz val="9.5"/>
        <color rgb="FF000000"/>
        <rFont val="MS Pゴシック"/>
        <family val="3"/>
        <charset val="128"/>
      </rPr>
      <t>4-1-1 HAKUBA</t>
    </r>
    <r>
      <rPr>
        <sz val="9.5"/>
        <color rgb="FF000000"/>
        <rFont val="Noto Sans CJK SC"/>
        <family val="2"/>
      </rPr>
      <t>ローカルを活かしたブランディング（戦略的な情報発信とコンテンツ化）</t>
    </r>
  </si>
  <si>
    <r>
      <rPr>
        <sz val="9.5"/>
        <color rgb="FF000000"/>
        <rFont val="MS Pゴシック"/>
        <family val="3"/>
        <charset val="128"/>
      </rPr>
      <t xml:space="preserve">★4-2-1 </t>
    </r>
    <r>
      <rPr>
        <sz val="9.5"/>
        <color rgb="FF000000"/>
        <rFont val="Noto Sans CJK SC"/>
        <family val="2"/>
      </rPr>
      <t>繁忙期におけるゴミ対策と騒音対策</t>
    </r>
  </si>
  <si>
    <r>
      <rPr>
        <sz val="9.5"/>
        <color rgb="FF000000"/>
        <rFont val="MS Pゴシック"/>
        <family val="3"/>
        <charset val="128"/>
      </rPr>
      <t xml:space="preserve">4-2-2 </t>
    </r>
    <r>
      <rPr>
        <sz val="9.5"/>
        <color rgb="FF000000"/>
        <rFont val="Noto Sans CJK SC"/>
        <family val="2"/>
      </rPr>
      <t>観光事業者の環境対策支援</t>
    </r>
  </si>
  <si>
    <r>
      <rPr>
        <sz val="9.5"/>
        <color rgb="FF000000"/>
        <rFont val="MS Pゴシック"/>
        <family val="3"/>
        <charset val="128"/>
      </rPr>
      <t xml:space="preserve">4-3-1 </t>
    </r>
    <r>
      <rPr>
        <sz val="9.5"/>
        <color rgb="FF000000"/>
        <rFont val="Noto Sans CJK SC"/>
        <family val="2"/>
      </rPr>
      <t>多様な来訪者の受け入れに係る意識醸成と受入可能施設の情報発信</t>
    </r>
  </si>
  <si>
    <r>
      <rPr>
        <sz val="9.5"/>
        <color rgb="FF000000"/>
        <rFont val="MS Pゴシック"/>
        <family val="3"/>
        <charset val="128"/>
      </rPr>
      <t xml:space="preserve">4-4-1 </t>
    </r>
    <r>
      <rPr>
        <sz val="9.5"/>
        <color rgb="FF000000"/>
        <rFont val="Noto Sans CJK SC"/>
        <family val="2"/>
      </rPr>
      <t>ターゲットに訴求する媒体を活用した戦略的な情報発信</t>
    </r>
  </si>
  <si>
    <r>
      <rPr>
        <sz val="9.5"/>
        <color rgb="FF000000"/>
        <rFont val="MS Pゴシック"/>
        <family val="3"/>
        <charset val="128"/>
      </rPr>
      <t>4-4-2 CRM</t>
    </r>
    <r>
      <rPr>
        <sz val="9.5"/>
        <color rgb="FF000000"/>
        <rFont val="Noto Sans CJK SC"/>
        <family val="2"/>
      </rPr>
      <t>（顧客関係管理）等の実施による顧客との関係性構築</t>
    </r>
  </si>
  <si>
    <r>
      <rPr>
        <sz val="9.5"/>
        <color rgb="FF000000"/>
        <rFont val="MS Pゴシック"/>
        <family val="3"/>
        <charset val="128"/>
      </rPr>
      <t xml:space="preserve">4-5-1 </t>
    </r>
    <r>
      <rPr>
        <sz val="9.5"/>
        <color rgb="FF000000"/>
        <rFont val="Noto Sans CJK SC"/>
        <family val="2"/>
      </rPr>
      <t>宿泊税使途計画審議委員会を中心とした宿泊税運用体制の確立</t>
    </r>
  </si>
  <si>
    <r>
      <rPr>
        <sz val="9.5"/>
        <color rgb="FF000000"/>
        <rFont val="MS Pゴシック"/>
        <family val="3"/>
        <charset val="128"/>
      </rPr>
      <t xml:space="preserve">4-5-2 </t>
    </r>
    <r>
      <rPr>
        <sz val="9.5"/>
        <color rgb="FF000000"/>
        <rFont val="Noto Sans CJK SC"/>
        <family val="2"/>
      </rPr>
      <t>宿泊税以外の選択肢（負担金等）も含めた財源確保の検討</t>
    </r>
  </si>
  <si>
    <r>
      <rPr>
        <sz val="9.5"/>
        <color rgb="FF000000"/>
        <rFont val="MS Pゴシック"/>
        <family val="3"/>
        <charset val="128"/>
      </rPr>
      <t xml:space="preserve">★4-6-1 </t>
    </r>
    <r>
      <rPr>
        <sz val="9.5"/>
        <color rgb="FF000000"/>
        <rFont val="Noto Sans CJK SC"/>
        <family val="2"/>
      </rPr>
      <t>観光関連組織の役割分担の整理と</t>
    </r>
    <r>
      <rPr>
        <sz val="9.5"/>
        <color rgb="FF000000"/>
        <rFont val="MS Pゴシック"/>
        <family val="3"/>
        <charset val="128"/>
      </rPr>
      <t>DMO</t>
    </r>
    <r>
      <rPr>
        <sz val="9.5"/>
        <color rgb="FF000000"/>
        <rFont val="Noto Sans CJK SC"/>
        <family val="2"/>
      </rPr>
      <t>の機能・組織強化</t>
    </r>
  </si>
  <si>
    <r>
      <rPr>
        <sz val="9.5"/>
        <color rgb="FF000000"/>
        <rFont val="MS Pゴシック"/>
        <family val="3"/>
        <charset val="128"/>
      </rPr>
      <t xml:space="preserve">4-6-2 </t>
    </r>
    <r>
      <rPr>
        <sz val="9.5"/>
        <color rgb="FF000000"/>
        <rFont val="Noto Sans CJK SC"/>
        <family val="2"/>
      </rPr>
      <t>観光地経営ビジョン・アクションプランの管理体制の構築</t>
    </r>
  </si>
  <si>
    <t>１．補助事業名</t>
    <phoneticPr fontId="39"/>
  </si>
  <si>
    <t>消費税の区分を選択していること</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</si>
</sst>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quot;円／時間&quot;"/>
  </numFmts>
  <fonts count="42">
    <font>
      <sz val="11"/>
      <color theme="1"/>
      <name val="Calibri"/>
      <family val="2"/>
      <charset val="1"/>
    </font>
    <font>
      <sz val="9"/>
      <color rgb="FFC00000"/>
      <name val="Noto Sans CJK SC"/>
      <family val="2"/>
    </font>
    <font>
      <sz val="11"/>
      <color theme="1"/>
      <name val="MS Pゴシック"/>
      <family val="3"/>
      <charset val="128"/>
    </font>
    <font>
      <sz val="10"/>
      <color rgb="FF000000"/>
      <name val="Noto Sans CJK SC"/>
      <family val="2"/>
    </font>
    <font>
      <sz val="8.5"/>
      <color rgb="FF808080"/>
      <name val="Noto Sans CJK SC"/>
      <family val="2"/>
    </font>
    <font>
      <sz val="10.5"/>
      <color rgb="FF000000"/>
      <name val="Noto Sans CJK SC"/>
      <family val="2"/>
    </font>
    <font>
      <sz val="10"/>
      <color rgb="FF000000"/>
      <name val="MS Pゴシック"/>
      <family val="3"/>
      <charset val="128"/>
    </font>
    <font>
      <b/>
      <sz val="14"/>
      <color rgb="FF1F4E79"/>
      <name val="Noto Sans CJK SC"/>
      <family val="2"/>
    </font>
    <font>
      <b/>
      <sz val="11.5"/>
      <color rgb="FF000000"/>
      <name val="MS Pゴシック"/>
      <family val="3"/>
      <charset val="128"/>
    </font>
    <font>
      <sz val="11"/>
      <color rgb="FF000000"/>
      <name val="MS Pゴシック"/>
      <family val="3"/>
      <charset val="128"/>
    </font>
    <font>
      <sz val="10"/>
      <color rgb="FF000000"/>
      <name val="MS Pゴシック"/>
      <family val="3"/>
      <charset val="128"/>
    </font>
    <font>
      <sz val="8.5"/>
      <color rgb="FF606060"/>
      <name val="Noto Sans CJK SC"/>
      <family val="2"/>
    </font>
    <font>
      <u/>
      <sz val="11"/>
      <color theme="10"/>
      <name val="MS Pゴシック"/>
      <family val="3"/>
      <charset val="128"/>
    </font>
    <font>
      <b/>
      <sz val="15"/>
      <color rgb="FF1F4E79"/>
      <name val="Noto Sans CJK SC"/>
      <family val="2"/>
    </font>
    <font>
      <sz val="8.5"/>
      <color rgb="FFC00000"/>
      <name val="Noto Sans CJK SC"/>
      <family val="2"/>
    </font>
    <font>
      <b/>
      <sz val="10"/>
      <color rgb="FF000000"/>
      <name val="Noto Sans CJK SC"/>
      <family val="2"/>
    </font>
    <font>
      <sz val="9.5"/>
      <color rgb="FF000000"/>
      <name val="Noto Sans CJK SC"/>
      <family val="2"/>
    </font>
    <font>
      <sz val="8"/>
      <color theme="1" tint="0.49977111117893003"/>
      <name val="Noto Sans CJK SC"/>
      <family val="2"/>
    </font>
    <font>
      <sz val="9"/>
      <color theme="1" tint="0.49977111117893003"/>
      <name val="MS Pゴシック"/>
      <family val="3"/>
      <charset val="128"/>
    </font>
    <font>
      <sz val="8.5"/>
      <color rgb="FF404040"/>
      <name val="Noto Sans CJK SC"/>
      <family val="2"/>
    </font>
    <font>
      <b/>
      <sz val="10.5"/>
      <color rgb="FFFFFFFF"/>
      <name val="Noto Sans CJK SC"/>
      <family val="2"/>
    </font>
    <font>
      <sz val="8.5"/>
      <color rgb="FF404040"/>
      <name val="MS Pゴシック"/>
      <family val="3"/>
      <charset val="128"/>
    </font>
    <font>
      <b/>
      <sz val="10"/>
      <color rgb="FF000000"/>
      <name val="MS Pゴシック"/>
      <family val="3"/>
      <charset val="128"/>
    </font>
    <font>
      <b/>
      <sz val="10"/>
      <name val="Noto Sans CJK SC"/>
      <family val="2"/>
    </font>
    <font>
      <b/>
      <sz val="10"/>
      <color theme="1"/>
      <name val="Noto Sans CJK SC"/>
      <family val="2"/>
    </font>
    <font>
      <b/>
      <sz val="10.5"/>
      <color rgb="FFFFFFFF"/>
      <name val="MS Pゴシック"/>
      <family val="3"/>
      <charset val="128"/>
    </font>
    <font>
      <b/>
      <sz val="9.5"/>
      <color rgb="FF000000"/>
      <name val="Noto Sans CJK SC"/>
      <family val="2"/>
    </font>
    <font>
      <sz val="8.5"/>
      <color rgb="FFC00000"/>
      <name val="MS Pゴシック"/>
      <family val="3"/>
      <charset val="128"/>
    </font>
    <font>
      <b/>
      <sz val="9"/>
      <color rgb="FF000000"/>
      <name val="Noto Sans CJK SC"/>
      <family val="2"/>
    </font>
    <font>
      <sz val="9"/>
      <color rgb="FF000000"/>
      <name val="MS Pゴシック"/>
      <family val="3"/>
      <charset val="128"/>
    </font>
    <font>
      <b/>
      <sz val="9"/>
      <color rgb="FF1F4E79"/>
      <name val="Noto Sans CJK SC"/>
      <family val="2"/>
    </font>
    <font>
      <b/>
      <sz val="9"/>
      <color rgb="FF1F4E79"/>
      <name val="MS Pゴシック"/>
      <family val="3"/>
      <charset val="128"/>
    </font>
    <font>
      <sz val="8.5"/>
      <color rgb="FF606060"/>
      <name val="MS Pゴシック"/>
      <family val="3"/>
      <charset val="128"/>
    </font>
    <font>
      <sz val="8.5"/>
      <color rgb="FF606060"/>
      <name val="MS Pゴシック"/>
      <family val="3"/>
      <charset val="128"/>
    </font>
    <font>
      <b/>
      <sz val="10"/>
      <color rgb="FF000000"/>
      <name val="MS Pゴシック"/>
      <family val="3"/>
      <charset val="128"/>
    </font>
    <font>
      <sz val="9.5"/>
      <color rgb="FF000000"/>
      <name val="MS Pゴシック"/>
      <family val="3"/>
      <charset val="128"/>
    </font>
    <font>
      <b/>
      <sz val="11"/>
      <color rgb="FF1F4E79"/>
      <name val="Noto Sans CJK SC"/>
      <family val="2"/>
    </font>
    <font>
      <b/>
      <sz val="13"/>
      <color rgb="FF1F4E79"/>
      <name val="Noto Sans CJK SC"/>
      <family val="2"/>
    </font>
    <font>
      <sz val="9.5"/>
      <color rgb="FF000000"/>
      <name val="MS Pゴシック"/>
      <family val="3"/>
      <charset val="128"/>
    </font>
    <font>
      <sz val="6"/>
      <name val="ＭＳ Ｐゴシック"/>
      <family val="3"/>
      <charset val="128"/>
    </font>
    <font>
      <sz val="10"/>
      <color rgb="FF000000"/>
      <name val="ＭＳ ゴシック"/>
      <family val="3"/>
      <charset val="128"/>
    </font>
    <font>
      <sz val="9.5"/>
      <color rgb="FF000000"/>
      <name val="ＭＳ ゴシック"/>
      <family val="3"/>
      <charset val="128"/>
    </font>
  </fonts>
  <fills count="7">
    <fill>
      <patternFill patternType="none"/>
    </fill>
    <fill>
      <patternFill patternType="gray125"/>
    </fill>
    <fill>
      <patternFill patternType="solid">
        <fgColor rgb="FFFFFDF0"/>
        <bgColor rgb="FFFFFFFF"/>
      </patternFill>
    </fill>
    <fill>
      <patternFill patternType="solid">
        <fgColor rgb="FFF2F2F2"/>
        <bgColor rgb="FFEAF1F8"/>
      </patternFill>
    </fill>
    <fill>
      <patternFill patternType="solid">
        <fgColor rgb="FFEAF1F8"/>
        <bgColor rgb="FFF2F2F2"/>
      </patternFill>
    </fill>
    <fill>
      <patternFill patternType="solid">
        <fgColor rgb="FFDCE6F1"/>
        <bgColor rgb="FFEAF1F8"/>
      </patternFill>
    </fill>
    <fill>
      <patternFill patternType="solid">
        <fgColor rgb="FF1F4E79"/>
        <bgColor rgb="FF003366"/>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indexed="64"/>
      </right>
      <top style="medium">
        <color indexed="64"/>
      </top>
      <bottom style="thin">
        <color auto="1"/>
      </bottom>
      <diagonal/>
    </border>
  </borders>
  <cellStyleXfs count="1">
    <xf numFmtId="0" fontId="0" fillId="0" borderId="0"/>
  </cellStyleXfs>
  <cellXfs count="108">
    <xf numFmtId="0" fontId="0" fillId="0" borderId="0" xfId="0"/>
    <xf numFmtId="176" fontId="8" fillId="4" borderId="1" xfId="0" applyNumberFormat="1" applyFont="1" applyFill="1" applyBorder="1" applyAlignment="1">
      <alignment horizontal="center" vertical="center" wrapText="1"/>
    </xf>
    <xf numFmtId="0" fontId="3" fillId="0" borderId="0" xfId="0" applyFont="1" applyAlignment="1">
      <alignment horizontal="left" vertical="center" wrapText="1"/>
    </xf>
    <xf numFmtId="0" fontId="6" fillId="2" borderId="1" xfId="0" applyFont="1" applyFill="1" applyBorder="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left" vertical="top" wrapText="1" indent="1"/>
    </xf>
    <xf numFmtId="0" fontId="7" fillId="0" borderId="0" xfId="0" applyFont="1" applyAlignment="1">
      <alignment horizontal="center" vertical="center" wrapText="1"/>
    </xf>
    <xf numFmtId="0" fontId="4" fillId="0" borderId="0" xfId="0" applyFont="1" applyAlignment="1">
      <alignment horizontal="left" vertical="center" wrapText="1" indent="1"/>
    </xf>
    <xf numFmtId="0" fontId="6" fillId="2" borderId="1" xfId="0" applyFont="1" applyFill="1" applyBorder="1" applyAlignment="1">
      <alignment horizontal="left" vertical="center" wrapText="1" indent="1"/>
    </xf>
    <xf numFmtId="0" fontId="3" fillId="3" borderId="1" xfId="0" applyFont="1" applyFill="1" applyBorder="1" applyAlignment="1">
      <alignment horizontal="center" vertical="center" wrapText="1"/>
    </xf>
    <xf numFmtId="0" fontId="5" fillId="0" borderId="0" xfId="0" applyFont="1" applyAlignment="1">
      <alignment horizontal="left" vertical="center" wrapText="1" indent="1"/>
    </xf>
    <xf numFmtId="0" fontId="3" fillId="2" borderId="1" xfId="0" applyFont="1" applyFill="1" applyBorder="1" applyAlignment="1">
      <alignment horizontal="center" vertical="center" wrapText="1"/>
    </xf>
    <xf numFmtId="0" fontId="4" fillId="0" borderId="0" xfId="0" applyFont="1" applyAlignment="1">
      <alignment horizontal="right" vertical="center" indent="1"/>
    </xf>
    <xf numFmtId="0" fontId="3" fillId="0" borderId="0" xfId="0" applyFont="1" applyAlignment="1">
      <alignment horizontal="left" vertical="center" wrapText="1" indent="1"/>
    </xf>
    <xf numFmtId="0" fontId="1" fillId="0" borderId="0" xfId="0" applyFont="1" applyAlignment="1">
      <alignment horizontal="left" vertical="top" wrapText="1" indent="1"/>
    </xf>
    <xf numFmtId="0" fontId="2" fillId="0" borderId="0" xfId="0" applyFont="1"/>
    <xf numFmtId="0" fontId="9" fillId="2" borderId="1" xfId="0" applyFont="1" applyFill="1" applyBorder="1" applyAlignment="1">
      <alignment horizontal="center" vertical="center" wrapText="1"/>
    </xf>
    <xf numFmtId="0" fontId="6" fillId="0" borderId="0" xfId="0" applyFont="1" applyAlignment="1">
      <alignment horizontal="left" vertical="center" wrapText="1" indent="1"/>
    </xf>
    <xf numFmtId="0" fontId="3" fillId="0" borderId="1" xfId="0" applyFont="1" applyBorder="1" applyAlignment="1">
      <alignment horizontal="left" vertical="center" wrapText="1" indent="1"/>
    </xf>
    <xf numFmtId="0" fontId="10"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horizontal="center" vertical="center" wrapText="1"/>
    </xf>
    <xf numFmtId="0" fontId="12" fillId="0" borderId="0" xfId="0" applyFont="1" applyAlignment="1">
      <alignment horizontal="left" vertical="center" wrapText="1" indent="1"/>
    </xf>
    <xf numFmtId="0" fontId="6" fillId="0" borderId="2" xfId="0" applyFont="1" applyBorder="1" applyAlignment="1">
      <alignment vertical="center" wrapText="1"/>
    </xf>
    <xf numFmtId="0" fontId="6" fillId="0" borderId="4" xfId="0" applyFont="1" applyBorder="1" applyAlignment="1">
      <alignment vertical="center" wrapText="1"/>
    </xf>
    <xf numFmtId="0" fontId="18" fillId="0" borderId="0" xfId="0" applyFont="1" applyAlignment="1">
      <alignment horizontal="left"/>
    </xf>
    <xf numFmtId="0" fontId="6" fillId="0" borderId="5" xfId="0" applyFont="1" applyBorder="1" applyAlignment="1">
      <alignment vertical="center" wrapText="1"/>
    </xf>
    <xf numFmtId="0" fontId="6" fillId="0" borderId="6" xfId="0" applyFont="1" applyBorder="1" applyAlignment="1">
      <alignment vertical="center" wrapText="1"/>
    </xf>
    <xf numFmtId="0" fontId="27" fillId="0" borderId="0" xfId="0" applyFont="1" applyAlignment="1">
      <alignment horizontal="left" vertical="center" wrapText="1" indent="1"/>
    </xf>
    <xf numFmtId="0" fontId="6" fillId="0" borderId="1" xfId="0" applyFont="1" applyBorder="1" applyAlignment="1">
      <alignment horizontal="left" vertical="center" wrapText="1" indent="1"/>
    </xf>
    <xf numFmtId="0" fontId="7" fillId="0" borderId="0" xfId="0" applyFont="1"/>
    <xf numFmtId="0" fontId="1" fillId="0" borderId="0" xfId="0" applyFont="1"/>
    <xf numFmtId="0" fontId="36" fillId="0" borderId="0" xfId="0" applyFont="1"/>
    <xf numFmtId="0" fontId="37" fillId="0" borderId="0" xfId="0" applyFont="1"/>
    <xf numFmtId="0" fontId="15" fillId="5" borderId="1" xfId="0" applyFont="1" applyFill="1" applyBorder="1" applyAlignment="1">
      <alignment horizontal="center" vertical="center" wrapText="1"/>
    </xf>
    <xf numFmtId="0" fontId="38" fillId="2" borderId="1" xfId="0" applyFont="1" applyFill="1" applyBorder="1" applyAlignment="1">
      <alignment horizontal="left" vertical="center" wrapText="1" indent="1"/>
    </xf>
    <xf numFmtId="0" fontId="16" fillId="2" borderId="1" xfId="0" applyFont="1" applyFill="1" applyBorder="1" applyAlignment="1">
      <alignment horizontal="left" vertical="center" wrapText="1" indent="1"/>
    </xf>
    <xf numFmtId="0" fontId="16" fillId="0" borderId="1" xfId="0" applyFont="1" applyBorder="1" applyAlignment="1">
      <alignment horizontal="left" vertical="center" wrapText="1" indent="1"/>
    </xf>
    <xf numFmtId="177" fontId="38" fillId="0" borderId="1" xfId="0" applyNumberFormat="1" applyFont="1" applyBorder="1" applyAlignment="1">
      <alignment horizontal="right" vertical="center" indent="1"/>
    </xf>
    <xf numFmtId="49" fontId="35" fillId="0" borderId="1" xfId="0" applyNumberFormat="1" applyFont="1" applyBorder="1" applyAlignment="1">
      <alignment horizontal="left" vertical="center" wrapText="1" indent="1"/>
    </xf>
    <xf numFmtId="0" fontId="35" fillId="0" borderId="0" xfId="0" applyFont="1" applyAlignment="1">
      <alignment horizontal="left" vertical="center" wrapText="1" indent="1"/>
    </xf>
    <xf numFmtId="49" fontId="16" fillId="0" borderId="1" xfId="0" applyNumberFormat="1" applyFont="1" applyBorder="1" applyAlignment="1">
      <alignment horizontal="left" vertical="center" wrapText="1" indent="1"/>
    </xf>
    <xf numFmtId="0" fontId="4" fillId="0" borderId="0" xfId="0" applyFont="1" applyAlignment="1">
      <alignment horizontal="left" vertical="center" wrapText="1"/>
    </xf>
    <xf numFmtId="0" fontId="9" fillId="2" borderId="1" xfId="0" applyFont="1" applyFill="1" applyBorder="1" applyAlignment="1">
      <alignment horizontal="center" vertical="center" wrapText="1"/>
    </xf>
    <xf numFmtId="0" fontId="6" fillId="0" borderId="0" xfId="0" applyFont="1" applyAlignment="1">
      <alignment horizontal="left" vertical="center" wrapText="1" indent="1"/>
    </xf>
    <xf numFmtId="0" fontId="3" fillId="0" borderId="1" xfId="0" applyFont="1" applyBorder="1" applyAlignment="1">
      <alignment horizontal="left" vertical="center" wrapText="1" indent="1"/>
    </xf>
    <xf numFmtId="0" fontId="11" fillId="0" borderId="0" xfId="0" applyFont="1" applyAlignment="1">
      <alignment horizontal="left" vertical="top" wrapText="1" indent="1"/>
    </xf>
    <xf numFmtId="0" fontId="6" fillId="3" borderId="1" xfId="0" applyFont="1" applyFill="1" applyBorder="1" applyAlignment="1">
      <alignment horizontal="center" vertical="center" wrapText="1"/>
    </xf>
    <xf numFmtId="0" fontId="12" fillId="2" borderId="1" xfId="0" applyFont="1" applyFill="1" applyBorder="1" applyAlignment="1">
      <alignment horizontal="left" vertical="center" wrapText="1" indent="1"/>
    </xf>
    <xf numFmtId="0" fontId="13" fillId="0" borderId="0" xfId="0" applyFont="1" applyAlignment="1">
      <alignment horizontal="center" vertical="center" wrapText="1"/>
    </xf>
    <xf numFmtId="0" fontId="14" fillId="0" borderId="0" xfId="0" applyFont="1" applyAlignment="1">
      <alignment horizontal="left" vertical="center" wrapText="1" indent="1"/>
    </xf>
    <xf numFmtId="0" fontId="15" fillId="3" borderId="1" xfId="0" applyFont="1" applyFill="1" applyBorder="1" applyAlignment="1">
      <alignment horizontal="center" vertical="center" wrapText="1"/>
    </xf>
    <xf numFmtId="0" fontId="6" fillId="4" borderId="1" xfId="0" applyFont="1" applyFill="1" applyBorder="1" applyAlignment="1">
      <alignment horizontal="left" vertical="center" wrapText="1" indent="1"/>
    </xf>
    <xf numFmtId="0" fontId="16" fillId="3" borderId="1" xfId="0" applyFont="1" applyFill="1" applyBorder="1" applyAlignment="1">
      <alignment horizontal="center" vertical="center" wrapText="1"/>
    </xf>
    <xf numFmtId="0" fontId="3" fillId="2" borderId="1" xfId="0" applyFont="1" applyFill="1" applyBorder="1" applyAlignment="1">
      <alignment horizontal="left" vertical="center" wrapText="1" indent="1"/>
    </xf>
    <xf numFmtId="0" fontId="3" fillId="4" borderId="1" xfId="0" applyFont="1" applyFill="1" applyBorder="1" applyAlignment="1">
      <alignment horizontal="left" vertical="center" wrapText="1" indent="1"/>
    </xf>
    <xf numFmtId="0" fontId="17" fillId="0" borderId="3" xfId="0" applyFont="1" applyBorder="1" applyAlignment="1">
      <alignment horizontal="left" vertical="center" wrapText="1"/>
    </xf>
    <xf numFmtId="0" fontId="19" fillId="5" borderId="7" xfId="0" applyFont="1" applyFill="1" applyBorder="1" applyAlignment="1">
      <alignment horizontal="left" vertical="top" wrapText="1" indent="1"/>
    </xf>
    <xf numFmtId="0" fontId="6" fillId="2" borderId="1" xfId="0" applyFont="1" applyFill="1" applyBorder="1" applyAlignment="1">
      <alignment horizontal="left" vertical="top" wrapText="1" indent="1"/>
    </xf>
    <xf numFmtId="0" fontId="20" fillId="6" borderId="1" xfId="0" applyFont="1" applyFill="1" applyBorder="1" applyAlignment="1">
      <alignment horizontal="left" vertical="center" wrapText="1" indent="1"/>
    </xf>
    <xf numFmtId="0" fontId="17" fillId="0" borderId="0" xfId="0" applyFont="1" applyAlignment="1">
      <alignment horizontal="left" vertical="center" wrapText="1"/>
    </xf>
    <xf numFmtId="0" fontId="15" fillId="3" borderId="8" xfId="0" applyFont="1" applyFill="1" applyBorder="1" applyAlignment="1">
      <alignment horizontal="center" vertical="center" wrapText="1"/>
    </xf>
    <xf numFmtId="0" fontId="3" fillId="5" borderId="7" xfId="0" applyFont="1" applyFill="1" applyBorder="1" applyAlignment="1">
      <alignment horizontal="left" vertical="center" wrapText="1" indent="1"/>
    </xf>
    <xf numFmtId="0" fontId="19" fillId="5" borderId="9" xfId="0" applyFont="1" applyFill="1" applyBorder="1" applyAlignment="1">
      <alignment horizontal="left" vertical="top" wrapText="1" indent="1"/>
    </xf>
    <xf numFmtId="0" fontId="22" fillId="5" borderId="7" xfId="0" applyFont="1" applyFill="1" applyBorder="1" applyAlignment="1">
      <alignment horizontal="left" vertical="center" wrapText="1"/>
    </xf>
    <xf numFmtId="0" fontId="19" fillId="5" borderId="9"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9" xfId="0" applyFont="1" applyFill="1" applyBorder="1" applyAlignment="1">
      <alignment horizontal="left" vertical="top" wrapText="1"/>
    </xf>
    <xf numFmtId="0" fontId="23" fillId="3" borderId="1" xfId="0" applyFont="1" applyFill="1" applyBorder="1" applyAlignment="1">
      <alignment horizontal="center" vertical="center"/>
    </xf>
    <xf numFmtId="0" fontId="19" fillId="5" borderId="7" xfId="0" applyFont="1" applyFill="1" applyBorder="1" applyAlignment="1">
      <alignment horizontal="left" vertical="top" wrapText="1"/>
    </xf>
    <xf numFmtId="0" fontId="24" fillId="3" borderId="1" xfId="0" applyFont="1" applyFill="1" applyBorder="1" applyAlignment="1">
      <alignment horizontal="center" vertical="center" wrapText="1"/>
    </xf>
    <xf numFmtId="0" fontId="25" fillId="6" borderId="1" xfId="0" applyFont="1" applyFill="1" applyBorder="1" applyAlignment="1">
      <alignment horizontal="left" vertical="center" wrapText="1" indent="1"/>
    </xf>
    <xf numFmtId="0" fontId="26" fillId="3"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9" fillId="2" borderId="1" xfId="0" applyFont="1" applyFill="1" applyBorder="1" applyAlignment="1">
      <alignment horizontal="left" vertical="center" wrapText="1" indent="1"/>
    </xf>
    <xf numFmtId="0" fontId="29" fillId="2" borderId="1" xfId="0" applyFont="1" applyFill="1" applyBorder="1" applyAlignment="1">
      <alignment horizontal="left" vertical="center" wrapText="1"/>
    </xf>
    <xf numFmtId="49" fontId="29"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right" vertical="center" indent="1"/>
    </xf>
    <xf numFmtId="3" fontId="29" fillId="4" borderId="1" xfId="0" applyNumberFormat="1" applyFont="1" applyFill="1" applyBorder="1" applyAlignment="1">
      <alignment horizontal="right" vertical="center" indent="1"/>
    </xf>
    <xf numFmtId="3" fontId="22" fillId="4" borderId="1" xfId="0" applyNumberFormat="1" applyFont="1" applyFill="1" applyBorder="1" applyAlignment="1">
      <alignment horizontal="right" vertical="center" indent="1"/>
    </xf>
    <xf numFmtId="0" fontId="30" fillId="0" borderId="0" xfId="0" applyFont="1" applyAlignment="1">
      <alignment horizontal="right" vertical="center" indent="1"/>
    </xf>
    <xf numFmtId="0" fontId="30" fillId="0" borderId="0" xfId="0" applyFont="1" applyAlignment="1">
      <alignment horizontal="center" vertical="center" wrapText="1"/>
    </xf>
    <xf numFmtId="0" fontId="26" fillId="5" borderId="1" xfId="0" applyFont="1" applyFill="1" applyBorder="1" applyAlignment="1">
      <alignment horizontal="center" vertical="center" wrapText="1"/>
    </xf>
    <xf numFmtId="0" fontId="16" fillId="3" borderId="1" xfId="0" applyFont="1" applyFill="1" applyBorder="1" applyAlignment="1">
      <alignment horizontal="left" vertical="center" wrapText="1" indent="1"/>
    </xf>
    <xf numFmtId="0" fontId="33" fillId="0" borderId="1" xfId="0" applyFont="1" applyBorder="1" applyAlignment="1">
      <alignment horizontal="left" vertical="center" wrapText="1" indent="1"/>
    </xf>
    <xf numFmtId="0" fontId="11" fillId="0" borderId="1" xfId="0" applyFont="1" applyBorder="1" applyAlignment="1">
      <alignment horizontal="left" vertical="center" wrapText="1" indent="1"/>
    </xf>
    <xf numFmtId="0" fontId="14" fillId="0" borderId="0" xfId="0" applyFont="1" applyAlignment="1">
      <alignment horizontal="left" vertical="top" wrapText="1" indent="1"/>
    </xf>
    <xf numFmtId="176" fontId="6" fillId="4" borderId="1" xfId="0" applyNumberFormat="1" applyFont="1" applyFill="1" applyBorder="1" applyAlignment="1">
      <alignment horizontal="right" vertical="center" indent="1"/>
    </xf>
    <xf numFmtId="0" fontId="6" fillId="0" borderId="1" xfId="0" applyFont="1" applyBorder="1" applyAlignment="1">
      <alignment horizontal="left" vertical="center" wrapText="1" indent="1"/>
    </xf>
    <xf numFmtId="0" fontId="15" fillId="3" borderId="1" xfId="0" applyFont="1" applyFill="1" applyBorder="1" applyAlignment="1">
      <alignment horizontal="left" vertical="center" wrapText="1" indent="1"/>
    </xf>
    <xf numFmtId="176" fontId="8" fillId="4" borderId="11" xfId="0" applyNumberFormat="1" applyFont="1" applyFill="1" applyBorder="1" applyAlignment="1">
      <alignment horizontal="right" vertical="center" indent="1"/>
    </xf>
    <xf numFmtId="176" fontId="8" fillId="2" borderId="12" xfId="0" applyNumberFormat="1" applyFont="1" applyFill="1" applyBorder="1" applyAlignment="1">
      <alignment horizontal="right" vertical="center" indent="1"/>
    </xf>
    <xf numFmtId="0" fontId="4" fillId="0" borderId="0" xfId="0" applyFont="1" applyAlignment="1">
      <alignment horizontal="left" vertical="top" wrapText="1"/>
    </xf>
    <xf numFmtId="0" fontId="15" fillId="3" borderId="13" xfId="0" applyFont="1" applyFill="1" applyBorder="1" applyAlignment="1">
      <alignment horizontal="left" vertical="center" wrapText="1"/>
    </xf>
    <xf numFmtId="49" fontId="2" fillId="2" borderId="1" xfId="0" applyNumberFormat="1" applyFont="1" applyFill="1" applyBorder="1" applyAlignment="1">
      <alignment horizontal="left" vertical="top"/>
    </xf>
    <xf numFmtId="0" fontId="22" fillId="4"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2" fillId="0" borderId="1" xfId="0" applyFont="1" applyBorder="1" applyAlignment="1">
      <alignment horizontal="left" vertical="center" wrapText="1" indent="1"/>
    </xf>
    <xf numFmtId="0" fontId="11" fillId="0" borderId="0" xfId="0" applyFont="1" applyAlignment="1">
      <alignment horizontal="left" vertical="top" wrapText="1"/>
    </xf>
    <xf numFmtId="0" fontId="14" fillId="0" borderId="0" xfId="0" applyFont="1" applyAlignment="1">
      <alignment horizontal="left" vertical="center" wrapText="1"/>
    </xf>
    <xf numFmtId="0" fontId="40" fillId="0" borderId="0" xfId="0" applyFont="1" applyAlignment="1">
      <alignment horizontal="left" vertical="center" wrapText="1" indent="1"/>
    </xf>
    <xf numFmtId="176" fontId="8" fillId="4" borderId="15" xfId="0" applyNumberFormat="1" applyFont="1" applyFill="1" applyBorder="1" applyAlignment="1">
      <alignment horizontal="right" vertical="center" indent="1"/>
    </xf>
    <xf numFmtId="176" fontId="8" fillId="4" borderId="12" xfId="0" applyNumberFormat="1" applyFont="1" applyFill="1" applyBorder="1" applyAlignment="1">
      <alignment horizontal="right" vertical="center" indent="1"/>
    </xf>
    <xf numFmtId="176" fontId="8" fillId="4" borderId="14" xfId="0" applyNumberFormat="1" applyFont="1" applyFill="1" applyBorder="1" applyAlignment="1">
      <alignment horizontal="right" vertical="center" indent="1"/>
    </xf>
    <xf numFmtId="176" fontId="8" fillId="2" borderId="14" xfId="0" applyNumberFormat="1" applyFont="1" applyFill="1" applyBorder="1" applyAlignment="1">
      <alignment horizontal="right" vertical="center" indent="1"/>
    </xf>
    <xf numFmtId="0" fontId="41" fillId="3" borderId="1" xfId="0" applyFont="1" applyFill="1" applyBorder="1" applyAlignment="1">
      <alignment horizontal="left" vertical="center" wrapText="1" indent="1"/>
    </xf>
    <xf numFmtId="0" fontId="11" fillId="0" borderId="1" xfId="0" applyFont="1" applyBorder="1" applyAlignment="1">
      <alignment horizontal="left" vertical="center" wrapText="1"/>
    </xf>
  </cellXfs>
  <cellStyles count="1">
    <cellStyle name="標準" xfId="0" builtinId="0"/>
  </cellStyles>
  <dxfs count="6">
    <dxf>
      <fill>
        <patternFill>
          <bgColor rgb="FFFCE4E4"/>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DF0"/>
      <rgbColor rgb="FFEAF1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1"/>
      <rgbColor rgb="FFF2F2F2"/>
      <rgbColor rgb="FFFCE4E4"/>
      <rgbColor rgb="FF99CCFF"/>
      <rgbColor rgb="FFFF99CC"/>
      <rgbColor rgb="FFCC99FF"/>
      <rgbColor rgb="FFFFC7CE"/>
      <rgbColor rgb="FF3366FF"/>
      <rgbColor rgb="FF33CCCC"/>
      <rgbColor rgb="FF99CC00"/>
      <rgbColor rgb="FFFFCC00"/>
      <rgbColor rgb="FFFF9900"/>
      <rgbColor rgb="FFFF6600"/>
      <rgbColor rgb="FF606060"/>
      <rgbColor rgb="FF7F7F7F"/>
      <rgbColor rgb="FF003366"/>
      <rgbColor rgb="FF339966"/>
      <rgbColor rgb="FF003300"/>
      <rgbColor rgb="FF333300"/>
      <rgbColor rgb="FF993300"/>
      <rgbColor rgb="FF993366"/>
      <rgbColor rgb="FF1F4E7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76"/>
  <sheetViews>
    <sheetView showGridLines="0" tabSelected="1" topLeftCell="A50" zoomScaleNormal="100" workbookViewId="0">
      <selection activeCell="A38" sqref="A38:Z38"/>
    </sheetView>
  </sheetViews>
  <sheetFormatPr defaultColWidth="1.6328125" defaultRowHeight="14.5"/>
  <sheetData>
    <row r="1" spans="1:69" ht="10.5" customHeight="1">
      <c r="A1" s="14"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5"/>
      <c r="BJ1" s="15"/>
      <c r="BK1" s="15"/>
      <c r="BL1" s="15"/>
      <c r="BM1" s="15"/>
      <c r="BN1" s="15"/>
      <c r="BO1" s="15"/>
      <c r="BP1" s="15"/>
      <c r="BQ1" s="15"/>
    </row>
    <row r="2" spans="1:69" ht="10.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5"/>
      <c r="BJ2" s="15"/>
      <c r="BK2" s="15"/>
      <c r="BL2" s="15"/>
      <c r="BM2" s="15"/>
      <c r="BN2" s="15"/>
      <c r="BO2" s="15"/>
      <c r="BP2" s="15"/>
      <c r="BQ2" s="15"/>
    </row>
    <row r="3" spans="1:69">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row>
    <row r="4" spans="1:69" ht="13.5" customHeight="1">
      <c r="A4" s="13" t="s">
        <v>1</v>
      </c>
      <c r="B4" s="13"/>
      <c r="C4" s="13"/>
      <c r="D4" s="13"/>
      <c r="E4" s="13"/>
      <c r="F4" s="13"/>
      <c r="G4" s="13"/>
      <c r="H4" s="13"/>
      <c r="I4" s="13"/>
      <c r="J4" s="13"/>
      <c r="K4" s="13"/>
      <c r="L4" s="13"/>
      <c r="M4" s="13"/>
      <c r="N4" s="13"/>
      <c r="O4" s="13"/>
      <c r="P4" s="13"/>
      <c r="Q4" s="13"/>
      <c r="R4" s="13"/>
      <c r="S4" s="13"/>
      <c r="T4" s="13"/>
      <c r="U4" s="13"/>
      <c r="V4" s="13"/>
      <c r="W4" s="13"/>
      <c r="X4" s="13"/>
      <c r="Y4" s="13"/>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row>
    <row r="5" spans="1:69">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row>
    <row r="6" spans="1:69" ht="9.7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2" t="s">
        <v>2</v>
      </c>
      <c r="AC6" s="12"/>
      <c r="AD6" s="12"/>
      <c r="AE6" s="12"/>
      <c r="AF6" s="12"/>
      <c r="AG6" s="12"/>
      <c r="AH6" s="12"/>
      <c r="AI6" s="12"/>
      <c r="AJ6" s="11" t="s">
        <v>3</v>
      </c>
      <c r="AK6" s="11"/>
      <c r="AL6" s="11"/>
      <c r="AM6" s="11"/>
      <c r="AN6" s="11"/>
      <c r="AO6" s="11"/>
      <c r="AP6" s="11"/>
      <c r="AQ6" s="11"/>
      <c r="AR6" s="11"/>
      <c r="AS6" s="11"/>
      <c r="AT6" s="11"/>
      <c r="AU6" s="11"/>
      <c r="AV6" s="11"/>
      <c r="AW6" s="11"/>
      <c r="AX6" s="11"/>
      <c r="AY6" s="11"/>
      <c r="AZ6" s="11"/>
      <c r="BA6" s="11"/>
      <c r="BB6" s="11"/>
      <c r="BC6" s="11"/>
      <c r="BD6" s="11"/>
      <c r="BE6" s="11"/>
      <c r="BF6" s="11"/>
      <c r="BG6" s="11"/>
      <c r="BH6" s="11"/>
      <c r="BI6" s="15"/>
      <c r="BJ6" s="15"/>
      <c r="BK6" s="15"/>
      <c r="BL6" s="15"/>
      <c r="BM6" s="15"/>
      <c r="BN6" s="15"/>
      <c r="BO6" s="15"/>
      <c r="BP6" s="15"/>
      <c r="BQ6" s="15"/>
    </row>
    <row r="7" spans="1:69" ht="9" customHeight="1">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row>
    <row r="8" spans="1:69" ht="13.5" customHeight="1">
      <c r="A8" s="10" t="s">
        <v>4</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row>
    <row r="9" spans="1:69" ht="9.75" customHeight="1">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row>
    <row r="10" spans="1:69" ht="9.75"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3" t="s">
        <v>5</v>
      </c>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5"/>
      <c r="BJ10" s="15"/>
      <c r="BK10" s="15"/>
      <c r="BL10" s="15"/>
      <c r="BM10" s="15"/>
      <c r="BN10" s="15"/>
      <c r="BO10" s="15"/>
      <c r="BP10" s="15"/>
      <c r="BQ10" s="15"/>
    </row>
    <row r="11" spans="1:69" ht="9.7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9" t="s">
        <v>6</v>
      </c>
      <c r="AC11" s="9"/>
      <c r="AD11" s="9"/>
      <c r="AE11" s="9"/>
      <c r="AF11" s="9"/>
      <c r="AG11" s="9"/>
      <c r="AH11" s="9"/>
      <c r="AI11" s="9"/>
      <c r="AJ11" s="9"/>
      <c r="AK11" s="9"/>
      <c r="AL11" s="9"/>
      <c r="AM11" s="8"/>
      <c r="AN11" s="8"/>
      <c r="AO11" s="8"/>
      <c r="AP11" s="8"/>
      <c r="AQ11" s="8"/>
      <c r="AR11" s="8"/>
      <c r="AS11" s="8"/>
      <c r="AT11" s="8"/>
      <c r="AU11" s="8"/>
      <c r="AV11" s="8"/>
      <c r="AW11" s="8"/>
      <c r="AX11" s="8"/>
      <c r="AY11" s="8"/>
      <c r="AZ11" s="8"/>
      <c r="BA11" s="8"/>
      <c r="BB11" s="8"/>
      <c r="BC11" s="8"/>
      <c r="BD11" s="8"/>
      <c r="BE11" s="8"/>
      <c r="BF11" s="8"/>
      <c r="BG11" s="8"/>
      <c r="BH11" s="8"/>
      <c r="BI11" s="15"/>
      <c r="BJ11" s="15"/>
      <c r="BK11" s="15"/>
      <c r="BL11" s="15"/>
      <c r="BM11" s="15"/>
      <c r="BN11" s="15"/>
      <c r="BO11" s="15"/>
      <c r="BP11" s="15"/>
      <c r="BQ11" s="15"/>
    </row>
    <row r="12" spans="1:69" ht="9.7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9"/>
      <c r="AC12" s="9"/>
      <c r="AD12" s="9"/>
      <c r="AE12" s="9"/>
      <c r="AF12" s="9"/>
      <c r="AG12" s="9"/>
      <c r="AH12" s="9"/>
      <c r="AI12" s="9"/>
      <c r="AJ12" s="9"/>
      <c r="AK12" s="9"/>
      <c r="AL12" s="9"/>
      <c r="AM12" s="8"/>
      <c r="AN12" s="8"/>
      <c r="AO12" s="8"/>
      <c r="AP12" s="8"/>
      <c r="AQ12" s="8"/>
      <c r="AR12" s="8"/>
      <c r="AS12" s="8"/>
      <c r="AT12" s="8"/>
      <c r="AU12" s="8"/>
      <c r="AV12" s="8"/>
      <c r="AW12" s="8"/>
      <c r="AX12" s="8"/>
      <c r="AY12" s="8"/>
      <c r="AZ12" s="8"/>
      <c r="BA12" s="8"/>
      <c r="BB12" s="8"/>
      <c r="BC12" s="8"/>
      <c r="BD12" s="8"/>
      <c r="BE12" s="8"/>
      <c r="BF12" s="8"/>
      <c r="BG12" s="8"/>
      <c r="BH12" s="8"/>
      <c r="BI12" s="15"/>
      <c r="BJ12" s="15"/>
      <c r="BK12" s="15"/>
      <c r="BL12" s="15"/>
      <c r="BM12" s="15"/>
      <c r="BN12" s="15"/>
      <c r="BO12" s="15"/>
      <c r="BP12" s="15"/>
      <c r="BQ12" s="15"/>
    </row>
    <row r="13" spans="1:69" ht="9.75"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9"/>
      <c r="AC13" s="9"/>
      <c r="AD13" s="9"/>
      <c r="AE13" s="9"/>
      <c r="AF13" s="9"/>
      <c r="AG13" s="9"/>
      <c r="AH13" s="9"/>
      <c r="AI13" s="9"/>
      <c r="AJ13" s="9"/>
      <c r="AK13" s="9"/>
      <c r="AL13" s="9"/>
      <c r="AM13" s="8"/>
      <c r="AN13" s="8"/>
      <c r="AO13" s="8"/>
      <c r="AP13" s="8"/>
      <c r="AQ13" s="8"/>
      <c r="AR13" s="8"/>
      <c r="AS13" s="8"/>
      <c r="AT13" s="8"/>
      <c r="AU13" s="8"/>
      <c r="AV13" s="8"/>
      <c r="AW13" s="8"/>
      <c r="AX13" s="8"/>
      <c r="AY13" s="8"/>
      <c r="AZ13" s="8"/>
      <c r="BA13" s="8"/>
      <c r="BB13" s="8"/>
      <c r="BC13" s="8"/>
      <c r="BD13" s="8"/>
      <c r="BE13" s="8"/>
      <c r="BF13" s="8"/>
      <c r="BG13" s="8"/>
      <c r="BH13" s="8"/>
      <c r="BI13" s="15"/>
      <c r="BJ13" s="15"/>
      <c r="BK13" s="15"/>
      <c r="BL13" s="15"/>
      <c r="BM13" s="15"/>
      <c r="BN13" s="15"/>
      <c r="BO13" s="15"/>
      <c r="BP13" s="15"/>
      <c r="BQ13" s="15"/>
    </row>
    <row r="14" spans="1:69" ht="9.75"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9" t="s">
        <v>7</v>
      </c>
      <c r="AC14" s="9"/>
      <c r="AD14" s="9"/>
      <c r="AE14" s="9"/>
      <c r="AF14" s="9"/>
      <c r="AG14" s="9"/>
      <c r="AH14" s="9"/>
      <c r="AI14" s="9"/>
      <c r="AJ14" s="9"/>
      <c r="AK14" s="9"/>
      <c r="AL14" s="9"/>
      <c r="AM14" s="8"/>
      <c r="AN14" s="8"/>
      <c r="AO14" s="8"/>
      <c r="AP14" s="8"/>
      <c r="AQ14" s="8"/>
      <c r="AR14" s="8"/>
      <c r="AS14" s="8"/>
      <c r="AT14" s="8"/>
      <c r="AU14" s="8"/>
      <c r="AV14" s="8"/>
      <c r="AW14" s="8"/>
      <c r="AX14" s="8"/>
      <c r="AY14" s="8"/>
      <c r="AZ14" s="8"/>
      <c r="BA14" s="8"/>
      <c r="BB14" s="8"/>
      <c r="BC14" s="8"/>
      <c r="BD14" s="8"/>
      <c r="BE14" s="8"/>
      <c r="BF14" s="8"/>
      <c r="BG14" s="8"/>
      <c r="BH14" s="8"/>
      <c r="BI14" s="15"/>
      <c r="BJ14" s="15"/>
      <c r="BK14" s="15"/>
      <c r="BL14" s="15"/>
      <c r="BM14" s="15"/>
      <c r="BN14" s="15"/>
      <c r="BO14" s="15"/>
      <c r="BP14" s="15"/>
      <c r="BQ14" s="15"/>
    </row>
    <row r="15" spans="1:69" ht="9.7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9"/>
      <c r="AC15" s="9"/>
      <c r="AD15" s="9"/>
      <c r="AE15" s="9"/>
      <c r="AF15" s="9"/>
      <c r="AG15" s="9"/>
      <c r="AH15" s="9"/>
      <c r="AI15" s="9"/>
      <c r="AJ15" s="9"/>
      <c r="AK15" s="9"/>
      <c r="AL15" s="9"/>
      <c r="AM15" s="8"/>
      <c r="AN15" s="8"/>
      <c r="AO15" s="8"/>
      <c r="AP15" s="8"/>
      <c r="AQ15" s="8"/>
      <c r="AR15" s="8"/>
      <c r="AS15" s="8"/>
      <c r="AT15" s="8"/>
      <c r="AU15" s="8"/>
      <c r="AV15" s="8"/>
      <c r="AW15" s="8"/>
      <c r="AX15" s="8"/>
      <c r="AY15" s="8"/>
      <c r="AZ15" s="8"/>
      <c r="BA15" s="8"/>
      <c r="BB15" s="8"/>
      <c r="BC15" s="8"/>
      <c r="BD15" s="8"/>
      <c r="BE15" s="8"/>
      <c r="BF15" s="8"/>
      <c r="BG15" s="8"/>
      <c r="BH15" s="8"/>
      <c r="BI15" s="15"/>
      <c r="BJ15" s="15"/>
      <c r="BK15" s="15"/>
      <c r="BL15" s="15"/>
      <c r="BM15" s="15"/>
      <c r="BN15" s="15"/>
      <c r="BO15" s="15"/>
      <c r="BP15" s="15"/>
      <c r="BQ15" s="15"/>
    </row>
    <row r="16" spans="1:69" ht="9.7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9"/>
      <c r="AC16" s="9"/>
      <c r="AD16" s="9"/>
      <c r="AE16" s="9"/>
      <c r="AF16" s="9"/>
      <c r="AG16" s="9"/>
      <c r="AH16" s="9"/>
      <c r="AI16" s="9"/>
      <c r="AJ16" s="9"/>
      <c r="AK16" s="9"/>
      <c r="AL16" s="9"/>
      <c r="AM16" s="8"/>
      <c r="AN16" s="8"/>
      <c r="AO16" s="8"/>
      <c r="AP16" s="8"/>
      <c r="AQ16" s="8"/>
      <c r="AR16" s="8"/>
      <c r="AS16" s="8"/>
      <c r="AT16" s="8"/>
      <c r="AU16" s="8"/>
      <c r="AV16" s="8"/>
      <c r="AW16" s="8"/>
      <c r="AX16" s="8"/>
      <c r="AY16" s="8"/>
      <c r="AZ16" s="8"/>
      <c r="BA16" s="8"/>
      <c r="BB16" s="8"/>
      <c r="BC16" s="8"/>
      <c r="BD16" s="8"/>
      <c r="BE16" s="8"/>
      <c r="BF16" s="8"/>
      <c r="BG16" s="8"/>
      <c r="BH16" s="8"/>
      <c r="BI16" s="15"/>
      <c r="BJ16" s="15"/>
      <c r="BK16" s="15"/>
      <c r="BL16" s="15"/>
      <c r="BM16" s="15"/>
      <c r="BN16" s="15"/>
      <c r="BO16" s="15"/>
      <c r="BP16" s="15"/>
      <c r="BQ16" s="15"/>
    </row>
    <row r="17" spans="1:69" ht="9.7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9" t="s">
        <v>8</v>
      </c>
      <c r="AC17" s="9"/>
      <c r="AD17" s="9"/>
      <c r="AE17" s="9"/>
      <c r="AF17" s="9"/>
      <c r="AG17" s="9"/>
      <c r="AH17" s="9"/>
      <c r="AI17" s="9"/>
      <c r="AJ17" s="9"/>
      <c r="AK17" s="9"/>
      <c r="AL17" s="9"/>
      <c r="AM17" s="8"/>
      <c r="AN17" s="8"/>
      <c r="AO17" s="8"/>
      <c r="AP17" s="8"/>
      <c r="AQ17" s="8"/>
      <c r="AR17" s="8"/>
      <c r="AS17" s="8"/>
      <c r="AT17" s="8"/>
      <c r="AU17" s="8"/>
      <c r="AV17" s="8"/>
      <c r="AW17" s="8"/>
      <c r="AX17" s="8"/>
      <c r="AY17" s="8"/>
      <c r="AZ17" s="8"/>
      <c r="BA17" s="8"/>
      <c r="BB17" s="8"/>
      <c r="BC17" s="8"/>
      <c r="BD17" s="8"/>
      <c r="BE17" s="8"/>
      <c r="BF17" s="8"/>
      <c r="BG17" s="8"/>
      <c r="BH17" s="8"/>
      <c r="BI17" s="15"/>
      <c r="BJ17" s="15"/>
      <c r="BK17" s="15"/>
      <c r="BL17" s="15"/>
      <c r="BM17" s="15"/>
      <c r="BN17" s="15"/>
      <c r="BO17" s="15"/>
      <c r="BP17" s="15"/>
      <c r="BQ17" s="15"/>
    </row>
    <row r="18" spans="1:69" ht="9.7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9"/>
      <c r="AC18" s="9"/>
      <c r="AD18" s="9"/>
      <c r="AE18" s="9"/>
      <c r="AF18" s="9"/>
      <c r="AG18" s="9"/>
      <c r="AH18" s="9"/>
      <c r="AI18" s="9"/>
      <c r="AJ18" s="9"/>
      <c r="AK18" s="9"/>
      <c r="AL18" s="9"/>
      <c r="AM18" s="8"/>
      <c r="AN18" s="8"/>
      <c r="AO18" s="8"/>
      <c r="AP18" s="8"/>
      <c r="AQ18" s="8"/>
      <c r="AR18" s="8"/>
      <c r="AS18" s="8"/>
      <c r="AT18" s="8"/>
      <c r="AU18" s="8"/>
      <c r="AV18" s="8"/>
      <c r="AW18" s="8"/>
      <c r="AX18" s="8"/>
      <c r="AY18" s="8"/>
      <c r="AZ18" s="8"/>
      <c r="BA18" s="8"/>
      <c r="BB18" s="8"/>
      <c r="BC18" s="8"/>
      <c r="BD18" s="8"/>
      <c r="BE18" s="8"/>
      <c r="BF18" s="8"/>
      <c r="BG18" s="8"/>
      <c r="BH18" s="8"/>
      <c r="BI18" s="15"/>
      <c r="BJ18" s="15"/>
      <c r="BK18" s="15"/>
      <c r="BL18" s="15"/>
      <c r="BM18" s="15"/>
      <c r="BN18" s="15"/>
      <c r="BO18" s="15"/>
      <c r="BP18" s="15"/>
      <c r="BQ18" s="15"/>
    </row>
    <row r="19" spans="1:6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9"/>
      <c r="AC19" s="9"/>
      <c r="AD19" s="9"/>
      <c r="AE19" s="9"/>
      <c r="AF19" s="9"/>
      <c r="AG19" s="9"/>
      <c r="AH19" s="9"/>
      <c r="AI19" s="9"/>
      <c r="AJ19" s="9"/>
      <c r="AK19" s="9"/>
      <c r="AL19" s="9"/>
      <c r="AM19" s="8"/>
      <c r="AN19" s="8"/>
      <c r="AO19" s="8"/>
      <c r="AP19" s="8"/>
      <c r="AQ19" s="8"/>
      <c r="AR19" s="8"/>
      <c r="AS19" s="8"/>
      <c r="AT19" s="8"/>
      <c r="AU19" s="8"/>
      <c r="AV19" s="8"/>
      <c r="AW19" s="8"/>
      <c r="AX19" s="8"/>
      <c r="AY19" s="8"/>
      <c r="AZ19" s="8"/>
      <c r="BA19" s="8"/>
      <c r="BB19" s="8"/>
      <c r="BC19" s="8"/>
      <c r="BD19" s="8"/>
      <c r="BE19" s="8"/>
      <c r="BF19" s="8"/>
      <c r="BG19" s="8"/>
      <c r="BH19" s="8"/>
      <c r="BI19" s="15"/>
      <c r="BJ19" s="15"/>
      <c r="BK19" s="15"/>
      <c r="BL19" s="15"/>
      <c r="BM19" s="15"/>
      <c r="BN19" s="15"/>
      <c r="BO19" s="15"/>
      <c r="BP19" s="15"/>
      <c r="BQ19" s="15"/>
    </row>
    <row r="20" spans="1:69" ht="1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7" t="s">
        <v>9</v>
      </c>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15"/>
      <c r="BJ20" s="15"/>
      <c r="BK20" s="15"/>
      <c r="BL20" s="15"/>
      <c r="BM20" s="15"/>
      <c r="BN20" s="15"/>
      <c r="BO20" s="15"/>
      <c r="BP20" s="15"/>
      <c r="BQ20" s="15"/>
    </row>
    <row r="21" spans="1:69" ht="1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row>
    <row r="22" spans="1:69" ht="16.5" customHeight="1">
      <c r="A22" s="6" t="s">
        <v>10</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15"/>
      <c r="BJ22" s="15"/>
      <c r="BK22" s="15"/>
      <c r="BL22" s="15"/>
      <c r="BM22" s="15"/>
      <c r="BN22" s="15"/>
      <c r="BO22" s="15"/>
      <c r="BP22" s="15"/>
      <c r="BQ22" s="15"/>
    </row>
    <row r="23" spans="1:69" ht="9.75"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15"/>
      <c r="BJ23" s="15"/>
      <c r="BK23" s="15"/>
      <c r="BL23" s="15"/>
      <c r="BM23" s="15"/>
      <c r="BN23" s="15"/>
      <c r="BO23" s="15"/>
      <c r="BP23" s="15"/>
      <c r="BQ23" s="15"/>
    </row>
    <row r="24" spans="1:69" ht="9.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row>
    <row r="25" spans="1:69" ht="9.75" customHeight="1">
      <c r="A25" s="5" t="s">
        <v>11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15"/>
      <c r="BJ25" s="15"/>
      <c r="BK25" s="15"/>
      <c r="BL25" s="15"/>
      <c r="BM25" s="15"/>
      <c r="BN25" s="15"/>
      <c r="BO25" s="15"/>
      <c r="BP25" s="15"/>
      <c r="BQ25" s="15"/>
    </row>
    <row r="26" spans="1:69" ht="9.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15"/>
      <c r="BJ26" s="15"/>
      <c r="BK26" s="15"/>
      <c r="BL26" s="15"/>
      <c r="BM26" s="15"/>
      <c r="BN26" s="15"/>
      <c r="BO26" s="15"/>
      <c r="BP26" s="15"/>
      <c r="BQ26" s="15"/>
    </row>
    <row r="27" spans="1:69">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15"/>
      <c r="BJ27" s="15"/>
      <c r="BK27" s="15"/>
      <c r="BL27" s="15"/>
      <c r="BM27" s="15"/>
      <c r="BN27" s="15"/>
      <c r="BO27" s="15"/>
      <c r="BP27" s="15"/>
      <c r="BQ27" s="15"/>
    </row>
    <row r="28" spans="1:69" ht="9.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15"/>
      <c r="BJ28" s="15"/>
      <c r="BK28" s="15"/>
      <c r="BL28" s="15"/>
      <c r="BM28" s="15"/>
      <c r="BN28" s="15"/>
      <c r="BO28" s="15"/>
      <c r="BP28" s="15"/>
      <c r="BQ28" s="15"/>
    </row>
    <row r="29" spans="1:6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row>
    <row r="30" spans="1:69" ht="9.75" customHeight="1">
      <c r="A30" s="4" t="s">
        <v>12</v>
      </c>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15"/>
      <c r="BJ30" s="15"/>
      <c r="BK30" s="15"/>
      <c r="BL30" s="15"/>
      <c r="BM30" s="15"/>
      <c r="BN30" s="15"/>
      <c r="BO30" s="15"/>
      <c r="BP30" s="15"/>
      <c r="BQ30" s="15"/>
    </row>
    <row r="31" spans="1:69" ht="9.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row>
    <row r="32" spans="1:69" ht="9.75" customHeight="1">
      <c r="A32" s="101" t="s">
        <v>205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15"/>
      <c r="BJ32" s="15"/>
      <c r="BK32" s="15"/>
      <c r="BL32" s="15"/>
      <c r="BM32" s="15"/>
      <c r="BN32" s="15"/>
      <c r="BO32" s="15"/>
      <c r="BP32" s="15"/>
      <c r="BQ32" s="15"/>
    </row>
    <row r="33" spans="1:69" ht="9.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15"/>
      <c r="BJ33" s="15"/>
      <c r="BK33" s="15"/>
      <c r="BL33" s="15"/>
      <c r="BM33" s="15"/>
      <c r="BN33" s="15"/>
      <c r="BO33" s="15"/>
      <c r="BP33" s="15"/>
      <c r="BQ33" s="15"/>
    </row>
    <row r="34" spans="1:69" ht="9.75" customHeight="1">
      <c r="A34" s="13" t="s">
        <v>13</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2" t="s">
        <v>14</v>
      </c>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15"/>
      <c r="BJ34" s="15"/>
      <c r="BK34" s="15"/>
      <c r="BL34" s="15"/>
      <c r="BM34" s="15"/>
      <c r="BN34" s="15"/>
      <c r="BO34" s="15"/>
      <c r="BP34" s="15"/>
      <c r="BQ34" s="15"/>
    </row>
    <row r="35" spans="1:69" ht="9.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15"/>
      <c r="BJ35" s="15"/>
      <c r="BK35" s="15"/>
      <c r="BL35" s="15"/>
      <c r="BM35" s="15"/>
      <c r="BN35" s="15"/>
      <c r="BO35" s="15"/>
      <c r="BP35" s="15"/>
      <c r="BQ35" s="15"/>
    </row>
    <row r="36" spans="1:69" ht="14.25" customHeight="1">
      <c r="A36" s="13" t="s">
        <v>15</v>
      </c>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 t="str">
        <f>IF(様式第3号!$AS$80="","",様式第3号!$AS$80)</f>
        <v/>
      </c>
      <c r="AB36" s="1"/>
      <c r="AC36" s="1"/>
      <c r="AD36" s="1"/>
      <c r="AE36" s="1"/>
      <c r="AF36" s="1"/>
      <c r="AG36" s="1"/>
      <c r="AH36" s="1"/>
      <c r="AI36" s="1"/>
      <c r="AJ36" s="1"/>
      <c r="AK36" s="1"/>
      <c r="AL36" s="1"/>
      <c r="AM36" s="1"/>
      <c r="AN36" s="1"/>
      <c r="AO36" s="1"/>
      <c r="AP36" s="1"/>
      <c r="AQ36" s="42" t="s">
        <v>16</v>
      </c>
      <c r="AR36" s="42"/>
      <c r="AS36" s="42"/>
      <c r="AT36" s="42"/>
      <c r="AU36" s="42"/>
      <c r="AV36" s="42"/>
      <c r="AW36" s="42"/>
      <c r="AX36" s="42"/>
      <c r="AY36" s="42"/>
      <c r="AZ36" s="42"/>
      <c r="BA36" s="42"/>
      <c r="BB36" s="42"/>
      <c r="BC36" s="42"/>
      <c r="BD36" s="42"/>
      <c r="BE36" s="42"/>
      <c r="BF36" s="42"/>
      <c r="BG36" s="42"/>
      <c r="BH36" s="42"/>
      <c r="BI36" s="15"/>
      <c r="BJ36" s="15"/>
      <c r="BK36" s="15"/>
      <c r="BL36" s="15"/>
      <c r="BM36" s="15"/>
      <c r="BN36" s="15"/>
      <c r="BO36" s="15"/>
      <c r="BP36" s="15"/>
      <c r="BQ36" s="15"/>
    </row>
    <row r="37" spans="1:69" ht="1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
      <c r="AB37" s="1"/>
      <c r="AC37" s="1"/>
      <c r="AD37" s="1"/>
      <c r="AE37" s="1"/>
      <c r="AF37" s="1"/>
      <c r="AG37" s="1"/>
      <c r="AH37" s="1"/>
      <c r="AI37" s="1"/>
      <c r="AJ37" s="1"/>
      <c r="AK37" s="1"/>
      <c r="AL37" s="1"/>
      <c r="AM37" s="1"/>
      <c r="AN37" s="1"/>
      <c r="AO37" s="1"/>
      <c r="AP37" s="1"/>
      <c r="AQ37" s="42"/>
      <c r="AR37" s="42"/>
      <c r="AS37" s="42"/>
      <c r="AT37" s="42"/>
      <c r="AU37" s="42"/>
      <c r="AV37" s="42"/>
      <c r="AW37" s="42"/>
      <c r="AX37" s="42"/>
      <c r="AY37" s="42"/>
      <c r="AZ37" s="42"/>
      <c r="BA37" s="42"/>
      <c r="BB37" s="42"/>
      <c r="BC37" s="42"/>
      <c r="BD37" s="42"/>
      <c r="BE37" s="42"/>
      <c r="BF37" s="42"/>
      <c r="BG37" s="42"/>
      <c r="BH37" s="42"/>
      <c r="BI37" s="15"/>
      <c r="BJ37" s="15"/>
      <c r="BK37" s="15"/>
      <c r="BL37" s="15"/>
      <c r="BM37" s="15"/>
      <c r="BN37" s="15"/>
      <c r="BO37" s="15"/>
      <c r="BP37" s="15"/>
      <c r="BQ37" s="15"/>
    </row>
    <row r="38" spans="1:69" ht="19.5" customHeight="1">
      <c r="A38" s="13" t="s">
        <v>17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1" t="s">
        <v>3</v>
      </c>
      <c r="AB38" s="11"/>
      <c r="AC38" s="11"/>
      <c r="AD38" s="11"/>
      <c r="AE38" s="11"/>
      <c r="AF38" s="11"/>
      <c r="AG38" s="11"/>
      <c r="AH38" s="11"/>
      <c r="AI38" s="11"/>
      <c r="AJ38" s="11"/>
      <c r="AK38" s="11"/>
      <c r="AL38" s="11"/>
      <c r="AM38" s="11"/>
      <c r="AN38" s="11"/>
      <c r="AO38" s="11"/>
      <c r="AP38" s="11"/>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row>
    <row r="39" spans="1:69" ht="14.25" customHeight="1">
      <c r="A39" s="13" t="s">
        <v>18</v>
      </c>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5"/>
      <c r="BJ39" s="15"/>
      <c r="BK39" s="15"/>
      <c r="BL39" s="15"/>
      <c r="BM39" s="15"/>
      <c r="BN39" s="15"/>
      <c r="BO39" s="15"/>
      <c r="BP39" s="15"/>
      <c r="BQ39" s="15"/>
    </row>
    <row r="40" spans="1:69" ht="9.75" customHeight="1">
      <c r="A40" s="15"/>
      <c r="B40" s="15"/>
      <c r="C40" s="43" t="s">
        <v>19</v>
      </c>
      <c r="D40" s="43"/>
      <c r="E40" s="43"/>
      <c r="F40" s="44" t="s">
        <v>20</v>
      </c>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15"/>
      <c r="BJ40" s="15"/>
      <c r="BK40" s="15"/>
      <c r="BL40" s="15"/>
      <c r="BM40" s="15"/>
      <c r="BN40" s="15"/>
      <c r="BO40" s="15"/>
      <c r="BP40" s="15"/>
      <c r="BQ40" s="15"/>
    </row>
    <row r="41" spans="1:69" ht="9.75" customHeight="1">
      <c r="A41" s="15"/>
      <c r="B41" s="15"/>
      <c r="C41" s="43"/>
      <c r="D41" s="43"/>
      <c r="E41" s="43"/>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15"/>
      <c r="BJ41" s="15"/>
      <c r="BK41" s="15"/>
      <c r="BL41" s="15"/>
      <c r="BM41" s="15"/>
      <c r="BN41" s="15"/>
      <c r="BO41" s="15"/>
      <c r="BP41" s="15"/>
      <c r="BQ41" s="15"/>
    </row>
    <row r="42" spans="1:69" ht="9.75" customHeight="1">
      <c r="A42" s="15"/>
      <c r="B42" s="15"/>
      <c r="C42" s="43" t="s">
        <v>19</v>
      </c>
      <c r="D42" s="43"/>
      <c r="E42" s="43"/>
      <c r="F42" s="44" t="s">
        <v>21</v>
      </c>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15"/>
      <c r="BJ42" s="15"/>
      <c r="BK42" s="15"/>
      <c r="BL42" s="15"/>
      <c r="BM42" s="15"/>
      <c r="BN42" s="15"/>
      <c r="BO42" s="15"/>
      <c r="BP42" s="15"/>
      <c r="BQ42" s="15"/>
    </row>
    <row r="43" spans="1:69" ht="9.75" customHeight="1">
      <c r="A43" s="15"/>
      <c r="B43" s="15"/>
      <c r="C43" s="43"/>
      <c r="D43" s="43"/>
      <c r="E43" s="43"/>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15"/>
      <c r="BJ43" s="15"/>
      <c r="BK43" s="15"/>
      <c r="BL43" s="15"/>
      <c r="BM43" s="15"/>
      <c r="BN43" s="15"/>
      <c r="BO43" s="15"/>
      <c r="BP43" s="15"/>
      <c r="BQ43" s="15"/>
    </row>
    <row r="44" spans="1:69" ht="9.75" customHeight="1">
      <c r="A44" s="15"/>
      <c r="B44" s="15"/>
      <c r="C44" s="43" t="s">
        <v>19</v>
      </c>
      <c r="D44" s="43"/>
      <c r="E44" s="43"/>
      <c r="F44" s="44" t="s">
        <v>22</v>
      </c>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15"/>
      <c r="BJ44" s="15"/>
      <c r="BK44" s="15"/>
      <c r="BL44" s="15"/>
      <c r="BM44" s="15"/>
      <c r="BN44" s="15"/>
      <c r="BO44" s="15"/>
      <c r="BP44" s="15"/>
      <c r="BQ44" s="15"/>
    </row>
    <row r="45" spans="1:69" ht="9.75" customHeight="1">
      <c r="A45" s="15"/>
      <c r="B45" s="15"/>
      <c r="C45" s="43"/>
      <c r="D45" s="43"/>
      <c r="E45" s="43"/>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15"/>
      <c r="BJ45" s="15"/>
      <c r="BK45" s="15"/>
      <c r="BL45" s="15"/>
      <c r="BM45" s="15"/>
      <c r="BN45" s="15"/>
      <c r="BO45" s="15"/>
      <c r="BP45" s="15"/>
      <c r="BQ45" s="15"/>
    </row>
    <row r="46" spans="1:69" ht="9.75" customHeight="1">
      <c r="A46" s="15"/>
      <c r="B46" s="15"/>
      <c r="C46" s="43" t="s">
        <v>19</v>
      </c>
      <c r="D46" s="43"/>
      <c r="E46" s="43"/>
      <c r="F46" s="44" t="s">
        <v>23</v>
      </c>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15"/>
      <c r="BJ46" s="15"/>
      <c r="BK46" s="15"/>
      <c r="BL46" s="15"/>
      <c r="BM46" s="15"/>
      <c r="BN46" s="15"/>
      <c r="BO46" s="15"/>
      <c r="BP46" s="15"/>
      <c r="BQ46" s="15"/>
    </row>
    <row r="47" spans="1:69" ht="9.75" customHeight="1">
      <c r="A47" s="15"/>
      <c r="B47" s="15"/>
      <c r="C47" s="43"/>
      <c r="D47" s="43"/>
      <c r="E47" s="43"/>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15"/>
      <c r="BJ47" s="15"/>
      <c r="BK47" s="15"/>
      <c r="BL47" s="15"/>
      <c r="BM47" s="15"/>
      <c r="BN47" s="15"/>
      <c r="BO47" s="15"/>
      <c r="BP47" s="15"/>
      <c r="BQ47" s="15"/>
    </row>
    <row r="48" spans="1:69" ht="14.25" customHeight="1">
      <c r="A48" s="15"/>
      <c r="B48" s="15"/>
      <c r="C48" s="43" t="s">
        <v>19</v>
      </c>
      <c r="D48" s="43"/>
      <c r="E48" s="43"/>
      <c r="F48" s="44" t="s">
        <v>24</v>
      </c>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15"/>
      <c r="BJ48" s="15"/>
      <c r="BK48" s="15"/>
      <c r="BL48" s="15"/>
      <c r="BM48" s="15"/>
      <c r="BN48" s="15"/>
      <c r="BO48" s="15"/>
      <c r="BP48" s="15"/>
      <c r="BQ48" s="15"/>
    </row>
    <row r="49" spans="1:69">
      <c r="A49" s="15"/>
      <c r="B49" s="15"/>
      <c r="C49" s="43"/>
      <c r="D49" s="43"/>
      <c r="E49" s="43"/>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15"/>
      <c r="BJ49" s="15"/>
      <c r="BK49" s="15"/>
      <c r="BL49" s="15"/>
      <c r="BM49" s="15"/>
      <c r="BN49" s="15"/>
      <c r="BO49" s="15"/>
      <c r="BP49" s="15"/>
      <c r="BQ49" s="15"/>
    </row>
    <row r="50" spans="1:69" ht="1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row>
    <row r="51" spans="1:69" ht="9.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row>
    <row r="52" spans="1:69" ht="9.75" customHeight="1">
      <c r="A52" s="13" t="s">
        <v>25</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5"/>
      <c r="BJ52" s="15"/>
      <c r="BK52" s="15"/>
      <c r="BL52" s="15"/>
      <c r="BM52" s="15"/>
      <c r="BN52" s="15"/>
      <c r="BO52" s="15"/>
      <c r="BP52" s="15"/>
      <c r="BQ52" s="15"/>
    </row>
    <row r="53" spans="1:69" ht="9.75" customHeight="1">
      <c r="A53" s="15"/>
      <c r="B53" s="15"/>
      <c r="C53" s="43" t="s">
        <v>19</v>
      </c>
      <c r="D53" s="43"/>
      <c r="E53" s="43"/>
      <c r="F53" s="45" t="s">
        <v>26</v>
      </c>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15"/>
      <c r="BJ53" s="15"/>
      <c r="BK53" s="15"/>
      <c r="BL53" s="15"/>
      <c r="BM53" s="15"/>
      <c r="BN53" s="15"/>
      <c r="BO53" s="15"/>
      <c r="BP53" s="15"/>
      <c r="BQ53" s="15"/>
    </row>
    <row r="54" spans="1:69" ht="9.75" customHeight="1">
      <c r="A54" s="15"/>
      <c r="B54" s="15"/>
      <c r="C54" s="43"/>
      <c r="D54" s="43"/>
      <c r="E54" s="43"/>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15"/>
      <c r="BJ54" s="15"/>
      <c r="BK54" s="15"/>
      <c r="BL54" s="15"/>
      <c r="BM54" s="15"/>
      <c r="BN54" s="15"/>
      <c r="BO54" s="15"/>
      <c r="BP54" s="15"/>
      <c r="BQ54" s="15"/>
    </row>
    <row r="55" spans="1:69" ht="9.75" customHeight="1">
      <c r="A55" s="15"/>
      <c r="B55" s="15"/>
      <c r="C55" s="43"/>
      <c r="D55" s="43"/>
      <c r="E55" s="43"/>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15"/>
      <c r="BJ55" s="15"/>
      <c r="BK55" s="15"/>
      <c r="BL55" s="15"/>
      <c r="BM55" s="15"/>
      <c r="BN55" s="15"/>
      <c r="BO55" s="15"/>
      <c r="BP55" s="15"/>
      <c r="BQ55" s="15"/>
    </row>
    <row r="56" spans="1:69" ht="9.75" customHeight="1">
      <c r="A56" s="15"/>
      <c r="B56" s="15"/>
      <c r="C56" s="19"/>
      <c r="D56" s="15"/>
      <c r="E56" s="15"/>
      <c r="F56" s="15"/>
      <c r="G56" s="15"/>
      <c r="H56" s="15"/>
      <c r="I56" s="15"/>
      <c r="J56" s="15"/>
      <c r="K56" s="15"/>
      <c r="L56" s="15"/>
      <c r="M56" s="15"/>
      <c r="N56" s="15"/>
      <c r="O56" s="15"/>
      <c r="P56" s="15"/>
      <c r="Q56" s="15"/>
      <c r="R56" s="15"/>
      <c r="S56" s="15"/>
      <c r="T56" s="15"/>
      <c r="U56" s="17"/>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20"/>
    </row>
    <row r="57" spans="1:69" ht="9.75" customHeight="1">
      <c r="A57" s="15"/>
      <c r="B57" s="15"/>
      <c r="C57" s="46" t="s">
        <v>27</v>
      </c>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15"/>
      <c r="BJ57" s="15"/>
      <c r="BK57" s="15"/>
      <c r="BL57" s="15"/>
      <c r="BM57" s="15"/>
      <c r="BN57" s="15"/>
      <c r="BO57" s="15"/>
      <c r="BP57" s="15"/>
      <c r="BQ57" s="15"/>
    </row>
    <row r="58" spans="1:69" ht="9.75" customHeight="1">
      <c r="A58" s="15"/>
      <c r="B58" s="15"/>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15"/>
      <c r="BJ58" s="15"/>
      <c r="BK58" s="15"/>
      <c r="BL58" s="15"/>
      <c r="BM58" s="15"/>
      <c r="BN58" s="15"/>
      <c r="BO58" s="15"/>
      <c r="BP58" s="15"/>
      <c r="BQ58" s="15"/>
    </row>
    <row r="59" spans="1:69" ht="9.75" customHeight="1">
      <c r="A59" s="15"/>
      <c r="B59" s="15"/>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15"/>
      <c r="BJ59" s="15"/>
      <c r="BK59" s="15"/>
      <c r="BL59" s="15"/>
      <c r="BM59" s="15"/>
      <c r="BN59" s="15"/>
      <c r="BO59" s="15"/>
      <c r="BP59" s="15"/>
      <c r="BQ59" s="15"/>
    </row>
    <row r="60" spans="1:69" ht="9.75" customHeight="1">
      <c r="A60" s="15"/>
      <c r="B60" s="15"/>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15"/>
      <c r="BJ60" s="15"/>
      <c r="BK60" s="15"/>
      <c r="BL60" s="15"/>
      <c r="BM60" s="15"/>
      <c r="BN60" s="15"/>
      <c r="BO60" s="15"/>
      <c r="BP60" s="15"/>
      <c r="BQ60" s="15"/>
    </row>
    <row r="61" spans="1:69" ht="9.75" customHeight="1">
      <c r="A61" s="15"/>
      <c r="B61" s="15"/>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15"/>
      <c r="BJ61" s="15"/>
      <c r="BK61" s="15"/>
      <c r="BL61" s="15"/>
      <c r="BM61" s="15"/>
      <c r="BN61" s="15"/>
      <c r="BO61" s="15"/>
      <c r="BP61" s="15"/>
      <c r="BQ61" s="15"/>
    </row>
    <row r="62" spans="1:69" ht="9.75" customHeight="1">
      <c r="A62" s="15"/>
      <c r="B62" s="15"/>
      <c r="C62" s="21"/>
      <c r="D62" s="15"/>
      <c r="E62" s="15"/>
      <c r="F62" s="15"/>
      <c r="G62" s="15"/>
      <c r="H62" s="15"/>
      <c r="I62" s="15"/>
      <c r="J62" s="15"/>
      <c r="K62" s="15"/>
      <c r="L62" s="15"/>
      <c r="M62" s="15"/>
      <c r="N62" s="15"/>
      <c r="O62" s="15"/>
      <c r="P62" s="15"/>
      <c r="Q62" s="15"/>
      <c r="R62" s="15"/>
      <c r="S62" s="15"/>
      <c r="T62" s="15"/>
      <c r="U62" s="22"/>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row>
    <row r="63" spans="1:69" ht="9.75" customHeight="1">
      <c r="A63" s="13" t="s">
        <v>28</v>
      </c>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5"/>
      <c r="BJ63" s="15"/>
      <c r="BK63" s="15"/>
      <c r="BL63" s="15"/>
      <c r="BM63" s="15"/>
      <c r="BN63" s="15"/>
      <c r="BO63" s="15"/>
      <c r="BP63" s="15"/>
      <c r="BQ63" s="15"/>
    </row>
    <row r="64" spans="1:69" ht="9.75" customHeight="1">
      <c r="A64" s="15"/>
      <c r="B64" s="15"/>
      <c r="C64" s="9" t="s">
        <v>29</v>
      </c>
      <c r="D64" s="9"/>
      <c r="E64" s="9"/>
      <c r="F64" s="9"/>
      <c r="G64" s="9"/>
      <c r="H64" s="9"/>
      <c r="I64" s="9"/>
      <c r="J64" s="9"/>
      <c r="K64" s="9"/>
      <c r="L64" s="9"/>
      <c r="M64" s="9"/>
      <c r="N64" s="9"/>
      <c r="O64" s="9"/>
      <c r="P64" s="9"/>
      <c r="Q64" s="9"/>
      <c r="R64" s="9"/>
      <c r="S64" s="9"/>
      <c r="T64" s="9"/>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15"/>
      <c r="AV64" s="15"/>
      <c r="AW64" s="15"/>
      <c r="AX64" s="15"/>
      <c r="AY64" s="15"/>
      <c r="AZ64" s="15"/>
      <c r="BA64" s="15"/>
      <c r="BB64" s="15"/>
      <c r="BC64" s="15"/>
      <c r="BD64" s="15"/>
      <c r="BE64" s="15"/>
      <c r="BF64" s="15"/>
      <c r="BG64" s="15"/>
      <c r="BH64" s="15"/>
      <c r="BI64" s="15"/>
      <c r="BJ64" s="15"/>
      <c r="BK64" s="15"/>
      <c r="BL64" s="15"/>
      <c r="BM64" s="15"/>
      <c r="BN64" s="15"/>
      <c r="BO64" s="15"/>
      <c r="BP64" s="15"/>
      <c r="BQ64" s="15"/>
    </row>
    <row r="65" spans="1:69" ht="9.75" customHeight="1">
      <c r="A65" s="15"/>
      <c r="B65" s="15"/>
      <c r="C65" s="9"/>
      <c r="D65" s="9"/>
      <c r="E65" s="9"/>
      <c r="F65" s="9"/>
      <c r="G65" s="9"/>
      <c r="H65" s="9"/>
      <c r="I65" s="9"/>
      <c r="J65" s="9"/>
      <c r="K65" s="9"/>
      <c r="L65" s="9"/>
      <c r="M65" s="9"/>
      <c r="N65" s="9"/>
      <c r="O65" s="9"/>
      <c r="P65" s="9"/>
      <c r="Q65" s="9"/>
      <c r="R65" s="9"/>
      <c r="S65" s="9"/>
      <c r="T65" s="9"/>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15"/>
      <c r="AV65" s="15"/>
      <c r="AW65" s="15"/>
      <c r="AX65" s="15"/>
      <c r="AY65" s="15"/>
      <c r="AZ65" s="15"/>
      <c r="BA65" s="15"/>
      <c r="BB65" s="15"/>
      <c r="BC65" s="15"/>
      <c r="BD65" s="15"/>
      <c r="BE65" s="15"/>
      <c r="BF65" s="15"/>
      <c r="BG65" s="15"/>
      <c r="BH65" s="15"/>
      <c r="BI65" s="15"/>
      <c r="BJ65" s="15"/>
      <c r="BK65" s="15"/>
      <c r="BL65" s="15"/>
      <c r="BM65" s="15"/>
      <c r="BN65" s="15"/>
      <c r="BO65" s="15"/>
      <c r="BP65" s="15"/>
      <c r="BQ65" s="15"/>
    </row>
    <row r="66" spans="1:69" ht="9.75" customHeight="1">
      <c r="A66" s="15"/>
      <c r="B66" s="15"/>
      <c r="C66" s="9" t="s">
        <v>30</v>
      </c>
      <c r="D66" s="9"/>
      <c r="E66" s="9"/>
      <c r="F66" s="9"/>
      <c r="G66" s="9"/>
      <c r="H66" s="9"/>
      <c r="I66" s="9"/>
      <c r="J66" s="9"/>
      <c r="K66" s="9"/>
      <c r="L66" s="9"/>
      <c r="M66" s="9"/>
      <c r="N66" s="9"/>
      <c r="O66" s="9"/>
      <c r="P66" s="9"/>
      <c r="Q66" s="9"/>
      <c r="R66" s="9"/>
      <c r="S66" s="9"/>
      <c r="T66" s="9"/>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15"/>
      <c r="AV66" s="15"/>
      <c r="AW66" s="15"/>
      <c r="AX66" s="15"/>
      <c r="AY66" s="15"/>
      <c r="AZ66" s="15"/>
      <c r="BA66" s="15"/>
      <c r="BB66" s="15"/>
      <c r="BC66" s="15"/>
      <c r="BD66" s="15"/>
      <c r="BE66" s="15"/>
      <c r="BF66" s="15"/>
      <c r="BG66" s="15"/>
      <c r="BH66" s="15"/>
      <c r="BI66" s="15"/>
      <c r="BJ66" s="15"/>
      <c r="BK66" s="15"/>
      <c r="BL66" s="15"/>
      <c r="BM66" s="15"/>
      <c r="BN66" s="15"/>
      <c r="BO66" s="15"/>
      <c r="BP66" s="15"/>
      <c r="BQ66" s="15"/>
    </row>
    <row r="67" spans="1:69" ht="9.75" customHeight="1">
      <c r="A67" s="15"/>
      <c r="B67" s="15"/>
      <c r="C67" s="9"/>
      <c r="D67" s="9"/>
      <c r="E67" s="9"/>
      <c r="F67" s="9"/>
      <c r="G67" s="9"/>
      <c r="H67" s="9"/>
      <c r="I67" s="9"/>
      <c r="J67" s="9"/>
      <c r="K67" s="9"/>
      <c r="L67" s="9"/>
      <c r="M67" s="9"/>
      <c r="N67" s="9"/>
      <c r="O67" s="9"/>
      <c r="P67" s="9"/>
      <c r="Q67" s="9"/>
      <c r="R67" s="9"/>
      <c r="S67" s="9"/>
      <c r="T67" s="9"/>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15"/>
      <c r="AV67" s="15"/>
      <c r="AW67" s="15"/>
      <c r="AX67" s="15"/>
      <c r="AY67" s="15"/>
      <c r="AZ67" s="15"/>
      <c r="BA67" s="15"/>
      <c r="BB67" s="15"/>
      <c r="BC67" s="15"/>
      <c r="BD67" s="15"/>
      <c r="BE67" s="15"/>
      <c r="BF67" s="15"/>
      <c r="BG67" s="15"/>
      <c r="BH67" s="15"/>
      <c r="BI67" s="15"/>
      <c r="BJ67" s="15"/>
      <c r="BK67" s="15"/>
      <c r="BL67" s="15"/>
      <c r="BM67" s="15"/>
      <c r="BN67" s="15"/>
      <c r="BO67" s="15"/>
      <c r="BP67" s="15"/>
      <c r="BQ67" s="15"/>
    </row>
    <row r="68" spans="1:69" ht="9.75" customHeight="1">
      <c r="A68" s="15"/>
      <c r="B68" s="15"/>
      <c r="C68" s="9" t="s">
        <v>31</v>
      </c>
      <c r="D68" s="9"/>
      <c r="E68" s="9"/>
      <c r="F68" s="9"/>
      <c r="G68" s="9"/>
      <c r="H68" s="9"/>
      <c r="I68" s="9"/>
      <c r="J68" s="9"/>
      <c r="K68" s="9"/>
      <c r="L68" s="9"/>
      <c r="M68" s="9"/>
      <c r="N68" s="9"/>
      <c r="O68" s="9"/>
      <c r="P68" s="9"/>
      <c r="Q68" s="9"/>
      <c r="R68" s="9"/>
      <c r="S68" s="9"/>
      <c r="T68" s="9"/>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15"/>
      <c r="AV68" s="15"/>
      <c r="AW68" s="15"/>
      <c r="AX68" s="15"/>
      <c r="AY68" s="15"/>
      <c r="AZ68" s="15"/>
      <c r="BA68" s="15"/>
      <c r="BB68" s="15"/>
      <c r="BC68" s="15"/>
      <c r="BD68" s="15"/>
      <c r="BE68" s="15"/>
      <c r="BF68" s="15"/>
      <c r="BG68" s="15"/>
      <c r="BH68" s="15"/>
      <c r="BI68" s="15"/>
      <c r="BJ68" s="15"/>
      <c r="BK68" s="15"/>
      <c r="BL68" s="15"/>
      <c r="BM68" s="15"/>
      <c r="BN68" s="15"/>
      <c r="BO68" s="15"/>
      <c r="BP68" s="15"/>
      <c r="BQ68" s="15"/>
    </row>
    <row r="69" spans="1:69" ht="9.75" customHeight="1">
      <c r="A69" s="15"/>
      <c r="B69" s="15"/>
      <c r="C69" s="9"/>
      <c r="D69" s="9"/>
      <c r="E69" s="9"/>
      <c r="F69" s="9"/>
      <c r="G69" s="9"/>
      <c r="H69" s="9"/>
      <c r="I69" s="9"/>
      <c r="J69" s="9"/>
      <c r="K69" s="9"/>
      <c r="L69" s="9"/>
      <c r="M69" s="9"/>
      <c r="N69" s="9"/>
      <c r="O69" s="9"/>
      <c r="P69" s="9"/>
      <c r="Q69" s="9"/>
      <c r="R69" s="9"/>
      <c r="S69" s="9"/>
      <c r="T69" s="9"/>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15"/>
      <c r="AV69" s="15"/>
      <c r="AW69" s="15"/>
      <c r="AX69" s="15"/>
      <c r="AY69" s="15"/>
      <c r="AZ69" s="15"/>
      <c r="BA69" s="15"/>
      <c r="BB69" s="15"/>
      <c r="BC69" s="15"/>
      <c r="BD69" s="15"/>
      <c r="BE69" s="15"/>
      <c r="BF69" s="15"/>
      <c r="BG69" s="15"/>
      <c r="BH69" s="15"/>
      <c r="BI69" s="15"/>
      <c r="BJ69" s="15"/>
      <c r="BK69" s="15"/>
      <c r="BL69" s="15"/>
      <c r="BM69" s="15"/>
      <c r="BN69" s="15"/>
      <c r="BO69" s="15"/>
      <c r="BP69" s="15"/>
      <c r="BQ69" s="15"/>
    </row>
    <row r="70" spans="1:69" ht="9.75" customHeight="1">
      <c r="A70" s="15"/>
      <c r="B70" s="15"/>
      <c r="C70" s="9" t="s">
        <v>32</v>
      </c>
      <c r="D70" s="9"/>
      <c r="E70" s="9"/>
      <c r="F70" s="9"/>
      <c r="G70" s="9"/>
      <c r="H70" s="9"/>
      <c r="I70" s="9"/>
      <c r="J70" s="9"/>
      <c r="K70" s="9"/>
      <c r="L70" s="9"/>
      <c r="M70" s="9"/>
      <c r="N70" s="9"/>
      <c r="O70" s="9"/>
      <c r="P70" s="9"/>
      <c r="Q70" s="9"/>
      <c r="R70" s="9"/>
      <c r="S70" s="9"/>
      <c r="T70" s="9"/>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7" t="s">
        <v>33</v>
      </c>
      <c r="AV70" s="7"/>
      <c r="AW70" s="7"/>
      <c r="AX70" s="7"/>
      <c r="AY70" s="7"/>
      <c r="AZ70" s="7"/>
      <c r="BA70" s="7"/>
      <c r="BB70" s="7"/>
      <c r="BC70" s="7"/>
      <c r="BD70" s="7"/>
      <c r="BE70" s="7"/>
      <c r="BF70" s="7"/>
      <c r="BG70" s="7"/>
      <c r="BH70" s="7"/>
      <c r="BI70" s="15"/>
      <c r="BJ70" s="15"/>
      <c r="BK70" s="15"/>
      <c r="BL70" s="15"/>
      <c r="BM70" s="15"/>
      <c r="BN70" s="15"/>
      <c r="BO70" s="15"/>
      <c r="BP70" s="15"/>
      <c r="BQ70" s="15"/>
    </row>
    <row r="71" spans="1:69" ht="9.75" customHeight="1">
      <c r="A71" s="15"/>
      <c r="B71" s="15"/>
      <c r="C71" s="9"/>
      <c r="D71" s="9"/>
      <c r="E71" s="9"/>
      <c r="F71" s="9"/>
      <c r="G71" s="9"/>
      <c r="H71" s="9"/>
      <c r="I71" s="9"/>
      <c r="J71" s="9"/>
      <c r="K71" s="9"/>
      <c r="L71" s="9"/>
      <c r="M71" s="9"/>
      <c r="N71" s="9"/>
      <c r="O71" s="9"/>
      <c r="P71" s="9"/>
      <c r="Q71" s="9"/>
      <c r="R71" s="9"/>
      <c r="S71" s="9"/>
      <c r="T71" s="9"/>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7"/>
      <c r="AV71" s="7"/>
      <c r="AW71" s="7"/>
      <c r="AX71" s="7"/>
      <c r="AY71" s="7"/>
      <c r="AZ71" s="7"/>
      <c r="BA71" s="7"/>
      <c r="BB71" s="7"/>
      <c r="BC71" s="7"/>
      <c r="BD71" s="7"/>
      <c r="BE71" s="7"/>
      <c r="BF71" s="7"/>
      <c r="BG71" s="7"/>
      <c r="BH71" s="7"/>
      <c r="BI71" s="15"/>
      <c r="BJ71" s="15"/>
      <c r="BK71" s="15"/>
      <c r="BL71" s="15"/>
      <c r="BM71" s="15"/>
      <c r="BN71" s="15"/>
      <c r="BO71" s="15"/>
      <c r="BP71" s="15"/>
      <c r="BQ71" s="15"/>
    </row>
    <row r="72" spans="1:69" ht="14.25" customHeight="1">
      <c r="A72" s="15"/>
      <c r="B72" s="15"/>
      <c r="C72" s="47" t="s">
        <v>34</v>
      </c>
      <c r="D72" s="47"/>
      <c r="E72" s="47"/>
      <c r="F72" s="47"/>
      <c r="G72" s="47"/>
      <c r="H72" s="47"/>
      <c r="I72" s="47"/>
      <c r="J72" s="47"/>
      <c r="K72" s="47"/>
      <c r="L72" s="47"/>
      <c r="M72" s="47"/>
      <c r="N72" s="47"/>
      <c r="O72" s="47"/>
      <c r="P72" s="47"/>
      <c r="Q72" s="47"/>
      <c r="R72" s="47"/>
      <c r="S72" s="47"/>
      <c r="T72" s="47"/>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15"/>
      <c r="AV72" s="15"/>
      <c r="AW72" s="15"/>
      <c r="AX72" s="15"/>
      <c r="AY72" s="15"/>
      <c r="AZ72" s="15"/>
      <c r="BA72" s="15"/>
      <c r="BB72" s="15"/>
      <c r="BC72" s="15"/>
      <c r="BD72" s="15"/>
      <c r="BE72" s="15"/>
      <c r="BF72" s="15"/>
      <c r="BG72" s="15"/>
      <c r="BH72" s="15"/>
      <c r="BI72" s="15"/>
      <c r="BJ72" s="15"/>
      <c r="BK72" s="15"/>
      <c r="BL72" s="15"/>
      <c r="BM72" s="15"/>
      <c r="BN72" s="15"/>
      <c r="BO72" s="15"/>
      <c r="BP72" s="15"/>
      <c r="BQ72" s="15"/>
    </row>
    <row r="73" spans="1:69" ht="9.75" customHeight="1">
      <c r="A73" s="15"/>
      <c r="B73" s="15"/>
      <c r="C73" s="47"/>
      <c r="D73" s="47"/>
      <c r="E73" s="47"/>
      <c r="F73" s="47"/>
      <c r="G73" s="47"/>
      <c r="H73" s="47"/>
      <c r="I73" s="47"/>
      <c r="J73" s="47"/>
      <c r="K73" s="47"/>
      <c r="L73" s="47"/>
      <c r="M73" s="47"/>
      <c r="N73" s="47"/>
      <c r="O73" s="47"/>
      <c r="P73" s="47"/>
      <c r="Q73" s="47"/>
      <c r="R73" s="47"/>
      <c r="S73" s="47"/>
      <c r="T73" s="47"/>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15"/>
      <c r="AV73" s="15"/>
      <c r="AW73" s="15"/>
      <c r="AX73" s="15"/>
      <c r="AY73" s="15"/>
      <c r="AZ73" s="15"/>
      <c r="BA73" s="15"/>
      <c r="BB73" s="15"/>
      <c r="BC73" s="15"/>
      <c r="BD73" s="15"/>
      <c r="BE73" s="15"/>
      <c r="BF73" s="15"/>
      <c r="BG73" s="15"/>
      <c r="BH73" s="15"/>
      <c r="BI73" s="15"/>
      <c r="BJ73" s="15"/>
      <c r="BK73" s="15"/>
      <c r="BL73" s="15"/>
      <c r="BM73" s="15"/>
      <c r="BN73" s="15"/>
      <c r="BO73" s="15"/>
      <c r="BP73" s="15"/>
      <c r="BQ73" s="15"/>
    </row>
    <row r="74" spans="1:69" ht="9.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row>
    <row r="75" spans="1:69" ht="14.25" customHeight="1">
      <c r="A75" s="14" t="s">
        <v>35</v>
      </c>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5"/>
      <c r="BJ75" s="15"/>
      <c r="BK75" s="15"/>
      <c r="BL75" s="15"/>
      <c r="BM75" s="15"/>
      <c r="BN75" s="15"/>
      <c r="BO75" s="15"/>
      <c r="BP75" s="15"/>
      <c r="BQ75" s="15"/>
    </row>
    <row r="76" spans="1:69" ht="14.2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5"/>
      <c r="BJ76" s="15"/>
      <c r="BK76" s="15"/>
      <c r="BL76" s="15"/>
      <c r="BM76" s="15"/>
      <c r="BN76" s="15"/>
      <c r="BO76" s="15"/>
      <c r="BP76" s="15"/>
      <c r="BQ76" s="15"/>
    </row>
  </sheetData>
  <mergeCells count="53">
    <mergeCell ref="A75:BH76"/>
    <mergeCell ref="C70:T71"/>
    <mergeCell ref="U70:AT71"/>
    <mergeCell ref="AU70:BH71"/>
    <mergeCell ref="C72:T73"/>
    <mergeCell ref="U72:AT73"/>
    <mergeCell ref="C64:T65"/>
    <mergeCell ref="U64:AT65"/>
    <mergeCell ref="C66:T67"/>
    <mergeCell ref="U66:AT67"/>
    <mergeCell ref="C68:T69"/>
    <mergeCell ref="U68:AT69"/>
    <mergeCell ref="A52:BH52"/>
    <mergeCell ref="C53:E55"/>
    <mergeCell ref="F53:BH55"/>
    <mergeCell ref="C57:BH61"/>
    <mergeCell ref="A63:BH63"/>
    <mergeCell ref="C44:E45"/>
    <mergeCell ref="F44:BH45"/>
    <mergeCell ref="C46:E47"/>
    <mergeCell ref="F46:BH47"/>
    <mergeCell ref="C48:E49"/>
    <mergeCell ref="F48:BH49"/>
    <mergeCell ref="A39:BH39"/>
    <mergeCell ref="C40:E41"/>
    <mergeCell ref="F40:BH41"/>
    <mergeCell ref="C42:E43"/>
    <mergeCell ref="F42:BH43"/>
    <mergeCell ref="A36:Z37"/>
    <mergeCell ref="AA36:AP37"/>
    <mergeCell ref="AQ36:BH37"/>
    <mergeCell ref="A38:Z38"/>
    <mergeCell ref="AA38:AP38"/>
    <mergeCell ref="A30:BH30"/>
    <mergeCell ref="A32:Z33"/>
    <mergeCell ref="AA32:BH33"/>
    <mergeCell ref="A34:Z35"/>
    <mergeCell ref="AA34:BH35"/>
    <mergeCell ref="AB17:AL19"/>
    <mergeCell ref="AM17:BH19"/>
    <mergeCell ref="AB20:BH20"/>
    <mergeCell ref="A22:BH23"/>
    <mergeCell ref="A25:BH28"/>
    <mergeCell ref="AB10:BH10"/>
    <mergeCell ref="AB11:AL13"/>
    <mergeCell ref="AM11:BH13"/>
    <mergeCell ref="AB14:AL16"/>
    <mergeCell ref="AM14:BH16"/>
    <mergeCell ref="A1:BH2"/>
    <mergeCell ref="A4:Y4"/>
    <mergeCell ref="AB6:AI6"/>
    <mergeCell ref="AJ6:BH6"/>
    <mergeCell ref="A8:AD8"/>
  </mergeCells>
  <phoneticPr fontId="39"/>
  <dataValidations count="1">
    <dataValidation type="list" allowBlank="1" sqref="C40 C42 C44 C46 C48 C53" xr:uid="{00000000-0002-0000-0000-000000000000}">
      <formula1>"☑,□"</formula1>
      <formula2>0</formula2>
    </dataValidation>
  </dataValidations>
  <pageMargins left="0.6" right="0.5" top="0.55000000000000004" bottom="0.45" header="0.511811023622047" footer="0.511811023622047"/>
  <pageSetup paperSize="9"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X167"/>
  <sheetViews>
    <sheetView showGridLines="0" topLeftCell="A143" zoomScaleNormal="100" workbookViewId="0">
      <selection activeCell="L23" sqref="L23:BH26"/>
    </sheetView>
  </sheetViews>
  <sheetFormatPr defaultColWidth="1.6328125" defaultRowHeight="14.5"/>
  <sheetData>
    <row r="1" spans="1:76">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row>
    <row r="2" spans="1:76" ht="9.75" customHeight="1">
      <c r="A2" s="13" t="s">
        <v>36</v>
      </c>
      <c r="B2" s="13"/>
      <c r="C2" s="13"/>
      <c r="D2" s="13"/>
      <c r="E2" s="13"/>
      <c r="F2" s="13"/>
      <c r="G2" s="13"/>
      <c r="H2" s="13"/>
      <c r="I2" s="13"/>
      <c r="J2" s="13"/>
      <c r="K2" s="13"/>
      <c r="L2" s="13"/>
      <c r="M2" s="13"/>
      <c r="N2" s="13"/>
      <c r="O2" s="13"/>
      <c r="P2" s="13"/>
      <c r="Q2" s="13"/>
      <c r="R2" s="13"/>
      <c r="S2" s="13"/>
      <c r="T2" s="13"/>
      <c r="U2" s="13"/>
      <c r="V2" s="13"/>
      <c r="W2" s="13"/>
      <c r="X2" s="13"/>
      <c r="Y2" s="13"/>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row>
    <row r="3" spans="1:76" ht="9.75" customHeight="1">
      <c r="A3" s="13"/>
      <c r="B3" s="13"/>
      <c r="C3" s="13"/>
      <c r="D3" s="13"/>
      <c r="E3" s="13"/>
      <c r="F3" s="13"/>
      <c r="G3" s="13"/>
      <c r="H3" s="13"/>
      <c r="I3" s="13"/>
      <c r="J3" s="13"/>
      <c r="K3" s="13"/>
      <c r="L3" s="13"/>
      <c r="M3" s="13"/>
      <c r="N3" s="13"/>
      <c r="O3" s="13"/>
      <c r="P3" s="13"/>
      <c r="Q3" s="13"/>
      <c r="R3" s="13"/>
      <c r="S3" s="13"/>
      <c r="T3" s="13"/>
      <c r="U3" s="13"/>
      <c r="V3" s="13"/>
      <c r="W3" s="13"/>
      <c r="X3" s="13"/>
      <c r="Y3" s="13"/>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76">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row>
    <row r="5" spans="1:76" ht="15" customHeight="1">
      <c r="A5" s="49" t="s">
        <v>37</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15"/>
      <c r="BJ5" s="15"/>
      <c r="BK5" s="15"/>
      <c r="BL5" s="15"/>
      <c r="BM5" s="15"/>
      <c r="BN5" s="15"/>
      <c r="BO5" s="15"/>
      <c r="BP5" s="15"/>
      <c r="BQ5" s="15"/>
      <c r="BR5" s="15"/>
      <c r="BS5" s="15"/>
      <c r="BT5" s="15"/>
      <c r="BU5" s="15"/>
      <c r="BV5" s="15"/>
      <c r="BW5" s="15"/>
      <c r="BX5" s="15"/>
    </row>
    <row r="6" spans="1:76" ht="15" customHeight="1">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15"/>
      <c r="BJ6" s="15"/>
      <c r="BK6" s="15"/>
      <c r="BL6" s="15"/>
      <c r="BM6" s="15"/>
      <c r="BN6" s="15"/>
      <c r="BO6" s="15"/>
      <c r="BP6" s="15"/>
      <c r="BQ6" s="15"/>
      <c r="BR6" s="15"/>
      <c r="BS6" s="15"/>
      <c r="BT6" s="15"/>
      <c r="BU6" s="15"/>
      <c r="BV6" s="15"/>
      <c r="BW6" s="15"/>
      <c r="BX6" s="15"/>
    </row>
    <row r="7" spans="1:76" ht="19.5" customHeight="1">
      <c r="A7" s="50" t="s">
        <v>38</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15"/>
      <c r="BJ7" s="15"/>
      <c r="BK7" s="15"/>
      <c r="BL7" s="15"/>
      <c r="BM7" s="15"/>
      <c r="BN7" s="15"/>
      <c r="BO7" s="15"/>
      <c r="BP7" s="15"/>
      <c r="BQ7" s="15"/>
      <c r="BR7" s="15"/>
      <c r="BS7" s="15"/>
      <c r="BT7" s="15"/>
      <c r="BU7" s="15"/>
      <c r="BV7" s="15"/>
      <c r="BW7" s="15"/>
      <c r="BX7" s="15"/>
    </row>
    <row r="8" spans="1:76">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76" ht="9.75" customHeight="1">
      <c r="A9" s="51" t="s">
        <v>39</v>
      </c>
      <c r="B9" s="51"/>
      <c r="C9" s="51"/>
      <c r="D9" s="51"/>
      <c r="E9" s="51"/>
      <c r="F9" s="51"/>
      <c r="G9" s="51"/>
      <c r="H9" s="51"/>
      <c r="I9" s="51"/>
      <c r="J9" s="51"/>
      <c r="K9" s="51"/>
      <c r="L9" s="52" t="str">
        <f>IF(様式第1号!$AM$14="","",様式第1号!$AM$14)</f>
        <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15"/>
      <c r="BJ9" s="15"/>
      <c r="BK9" s="15"/>
      <c r="BL9" s="15"/>
      <c r="BM9" s="15"/>
      <c r="BN9" s="15"/>
      <c r="BO9" s="15"/>
      <c r="BP9" s="15"/>
      <c r="BQ9" s="15"/>
      <c r="BR9" s="15"/>
      <c r="BS9" s="15"/>
      <c r="BT9" s="15"/>
      <c r="BU9" s="15"/>
      <c r="BV9" s="15"/>
      <c r="BW9" s="15"/>
      <c r="BX9" s="15"/>
    </row>
    <row r="10" spans="1:76" ht="9.75" customHeight="1">
      <c r="A10" s="51"/>
      <c r="B10" s="51"/>
      <c r="C10" s="51"/>
      <c r="D10" s="51"/>
      <c r="E10" s="51"/>
      <c r="F10" s="51"/>
      <c r="G10" s="51"/>
      <c r="H10" s="51"/>
      <c r="I10" s="51"/>
      <c r="J10" s="51"/>
      <c r="K10" s="51"/>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15"/>
      <c r="BJ10" s="15"/>
      <c r="BK10" s="15"/>
      <c r="BL10" s="15"/>
      <c r="BM10" s="15"/>
      <c r="BN10" s="15"/>
      <c r="BO10" s="15"/>
      <c r="BP10" s="15"/>
      <c r="BQ10" s="15"/>
      <c r="BR10" s="15"/>
      <c r="BS10" s="15"/>
      <c r="BT10" s="15"/>
      <c r="BU10" s="15"/>
      <c r="BV10" s="15"/>
      <c r="BW10" s="15"/>
      <c r="BX10" s="15"/>
    </row>
    <row r="11" spans="1:76" ht="9.75" customHeight="1">
      <c r="A11" s="51" t="s">
        <v>40</v>
      </c>
      <c r="B11" s="51"/>
      <c r="C11" s="51"/>
      <c r="D11" s="51"/>
      <c r="E11" s="51"/>
      <c r="F11" s="51"/>
      <c r="G11" s="51"/>
      <c r="H11" s="51"/>
      <c r="I11" s="51"/>
      <c r="J11" s="51"/>
      <c r="K11" s="51"/>
      <c r="L11" s="52" t="str">
        <f>IF(様式第1号!$AA$32="","",様式第1号!$AA$32)</f>
        <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15"/>
      <c r="BJ11" s="15"/>
      <c r="BK11" s="15"/>
      <c r="BL11" s="15"/>
      <c r="BM11" s="15"/>
      <c r="BN11" s="15"/>
      <c r="BO11" s="15"/>
      <c r="BP11" s="15"/>
      <c r="BQ11" s="15"/>
      <c r="BR11" s="15"/>
      <c r="BS11" s="15"/>
      <c r="BT11" s="15"/>
      <c r="BU11" s="15"/>
      <c r="BV11" s="15"/>
      <c r="BW11" s="15"/>
      <c r="BX11" s="15"/>
    </row>
    <row r="12" spans="1:76" ht="9.75" customHeight="1">
      <c r="A12" s="51"/>
      <c r="B12" s="51"/>
      <c r="C12" s="51"/>
      <c r="D12" s="51"/>
      <c r="E12" s="51"/>
      <c r="F12" s="51"/>
      <c r="G12" s="51"/>
      <c r="H12" s="51"/>
      <c r="I12" s="51"/>
      <c r="J12" s="51"/>
      <c r="K12" s="51"/>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15"/>
      <c r="BJ12" s="15"/>
      <c r="BK12" s="15"/>
      <c r="BL12" s="15"/>
      <c r="BM12" s="15"/>
      <c r="BN12" s="15"/>
      <c r="BO12" s="15"/>
      <c r="BP12" s="15"/>
      <c r="BQ12" s="15"/>
      <c r="BR12" s="15"/>
      <c r="BS12" s="15"/>
      <c r="BT12" s="15"/>
      <c r="BU12" s="15"/>
      <c r="BV12" s="15"/>
      <c r="BW12" s="15"/>
      <c r="BX12" s="15"/>
    </row>
    <row r="13" spans="1:76" ht="9.75" customHeight="1">
      <c r="A13" s="51" t="s">
        <v>41</v>
      </c>
      <c r="B13" s="51"/>
      <c r="C13" s="51"/>
      <c r="D13" s="51"/>
      <c r="E13" s="51"/>
      <c r="F13" s="51"/>
      <c r="G13" s="51"/>
      <c r="H13" s="51"/>
      <c r="I13" s="51"/>
      <c r="J13" s="51"/>
      <c r="K13" s="51"/>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15"/>
      <c r="BJ13" s="15"/>
      <c r="BK13" s="15"/>
      <c r="BL13" s="15"/>
      <c r="BM13" s="15"/>
      <c r="BN13" s="15"/>
      <c r="BO13" s="15"/>
      <c r="BP13" s="15"/>
      <c r="BQ13" s="15"/>
      <c r="BR13" s="15"/>
      <c r="BS13" s="15"/>
      <c r="BT13" s="15"/>
      <c r="BU13" s="15"/>
      <c r="BV13" s="15"/>
      <c r="BW13" s="15"/>
      <c r="BX13" s="15"/>
    </row>
    <row r="14" spans="1:76" ht="9.75" customHeight="1">
      <c r="A14" s="51"/>
      <c r="B14" s="51"/>
      <c r="C14" s="51"/>
      <c r="D14" s="51"/>
      <c r="E14" s="51"/>
      <c r="F14" s="51"/>
      <c r="G14" s="51"/>
      <c r="H14" s="51"/>
      <c r="I14" s="51"/>
      <c r="J14" s="51"/>
      <c r="K14" s="51"/>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15"/>
      <c r="BJ14" s="15"/>
      <c r="BK14" s="15"/>
      <c r="BL14" s="15"/>
      <c r="BM14" s="15"/>
      <c r="BN14" s="15"/>
      <c r="BO14" s="15"/>
      <c r="BP14" s="15"/>
      <c r="BQ14" s="15"/>
      <c r="BR14" s="15"/>
      <c r="BS14" s="15"/>
      <c r="BT14" s="15"/>
      <c r="BU14" s="15"/>
      <c r="BV14" s="15"/>
      <c r="BW14" s="15"/>
      <c r="BX14" s="15"/>
    </row>
    <row r="15" spans="1:76" ht="9.75" customHeight="1">
      <c r="A15" s="51" t="s">
        <v>42</v>
      </c>
      <c r="B15" s="51"/>
      <c r="C15" s="51"/>
      <c r="D15" s="51"/>
      <c r="E15" s="51"/>
      <c r="F15" s="51"/>
      <c r="G15" s="51"/>
      <c r="H15" s="51"/>
      <c r="I15" s="51"/>
      <c r="J15" s="51"/>
      <c r="K15" s="51"/>
      <c r="L15" s="53" t="s">
        <v>43</v>
      </c>
      <c r="M15" s="53"/>
      <c r="N15" s="53"/>
      <c r="O15" s="53"/>
      <c r="P15" s="53"/>
      <c r="Q15" s="53"/>
      <c r="R15" s="53"/>
      <c r="S15" s="53"/>
      <c r="T15" s="53"/>
      <c r="U15" s="53"/>
      <c r="V15" s="53"/>
      <c r="W15" s="53"/>
      <c r="X15" s="53"/>
      <c r="Y15" s="54" t="s">
        <v>3</v>
      </c>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15"/>
      <c r="BJ15" s="15"/>
      <c r="BK15" s="15"/>
      <c r="BL15" s="15"/>
      <c r="BM15" s="15"/>
      <c r="BN15" s="15"/>
      <c r="BO15" s="15"/>
      <c r="BP15" s="15"/>
      <c r="BQ15" s="15"/>
      <c r="BR15" s="15"/>
      <c r="BS15" s="15"/>
      <c r="BT15" s="15"/>
      <c r="BU15" s="15"/>
      <c r="BV15" s="15"/>
      <c r="BW15" s="15"/>
      <c r="BX15" s="15"/>
    </row>
    <row r="16" spans="1:76" ht="9.75" customHeight="1">
      <c r="A16" s="51"/>
      <c r="B16" s="51"/>
      <c r="C16" s="51"/>
      <c r="D16" s="51"/>
      <c r="E16" s="51"/>
      <c r="F16" s="51"/>
      <c r="G16" s="51"/>
      <c r="H16" s="51"/>
      <c r="I16" s="51"/>
      <c r="J16" s="51"/>
      <c r="K16" s="51"/>
      <c r="L16" s="53"/>
      <c r="M16" s="53"/>
      <c r="N16" s="53"/>
      <c r="O16" s="53"/>
      <c r="P16" s="53"/>
      <c r="Q16" s="53"/>
      <c r="R16" s="53"/>
      <c r="S16" s="53"/>
      <c r="T16" s="53"/>
      <c r="U16" s="53"/>
      <c r="V16" s="53"/>
      <c r="W16" s="53"/>
      <c r="X16" s="53"/>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15"/>
      <c r="BJ16" s="15"/>
      <c r="BK16" s="15"/>
      <c r="BL16" s="15"/>
      <c r="BM16" s="15"/>
      <c r="BN16" s="15"/>
      <c r="BO16" s="15"/>
      <c r="BP16" s="15"/>
      <c r="BQ16" s="15"/>
      <c r="BR16" s="15"/>
      <c r="BS16" s="15"/>
      <c r="BT16" s="15"/>
      <c r="BU16" s="15"/>
      <c r="BV16" s="15"/>
      <c r="BW16" s="15"/>
      <c r="BX16" s="15"/>
    </row>
    <row r="17" spans="1:76" ht="9.75" customHeight="1">
      <c r="A17" s="51"/>
      <c r="B17" s="51"/>
      <c r="C17" s="51"/>
      <c r="D17" s="51"/>
      <c r="E17" s="51"/>
      <c r="F17" s="51"/>
      <c r="G17" s="51"/>
      <c r="H17" s="51"/>
      <c r="I17" s="51"/>
      <c r="J17" s="51"/>
      <c r="K17" s="51"/>
      <c r="L17" s="53" t="s">
        <v>44</v>
      </c>
      <c r="M17" s="53"/>
      <c r="N17" s="53"/>
      <c r="O17" s="53"/>
      <c r="P17" s="53"/>
      <c r="Q17" s="53"/>
      <c r="R17" s="53"/>
      <c r="S17" s="53"/>
      <c r="T17" s="53"/>
      <c r="U17" s="53"/>
      <c r="V17" s="53"/>
      <c r="W17" s="53"/>
      <c r="X17" s="53"/>
      <c r="Y17" s="55" t="str">
        <f>IF(様式第1号!$AA$38="","",様式第1号!$AA$38)</f>
        <v>令和　　年　　月　　日</v>
      </c>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15"/>
      <c r="BJ17" s="15"/>
      <c r="BK17" s="15"/>
      <c r="BL17" s="15"/>
      <c r="BM17" s="15"/>
      <c r="BN17" s="15"/>
      <c r="BO17" s="15"/>
      <c r="BP17" s="15"/>
      <c r="BQ17" s="15"/>
      <c r="BR17" s="15"/>
      <c r="BS17" s="15"/>
      <c r="BT17" s="15"/>
      <c r="BU17" s="15"/>
      <c r="BV17" s="15"/>
      <c r="BW17" s="15"/>
      <c r="BX17" s="15"/>
    </row>
    <row r="18" spans="1:76" ht="9.75" customHeight="1">
      <c r="A18" s="51"/>
      <c r="B18" s="51"/>
      <c r="C18" s="51"/>
      <c r="D18" s="51"/>
      <c r="E18" s="51"/>
      <c r="F18" s="51"/>
      <c r="G18" s="51"/>
      <c r="H18" s="51"/>
      <c r="I18" s="51"/>
      <c r="J18" s="51"/>
      <c r="K18" s="51"/>
      <c r="L18" s="53"/>
      <c r="M18" s="53"/>
      <c r="N18" s="53"/>
      <c r="O18" s="53"/>
      <c r="P18" s="53"/>
      <c r="Q18" s="53"/>
      <c r="R18" s="53"/>
      <c r="S18" s="53"/>
      <c r="T18" s="53"/>
      <c r="U18" s="53"/>
      <c r="V18" s="53"/>
      <c r="W18" s="53"/>
      <c r="X18" s="53"/>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15"/>
      <c r="BJ18" s="15"/>
      <c r="BK18" s="15"/>
      <c r="BL18" s="15"/>
      <c r="BM18" s="15"/>
      <c r="BN18" s="15"/>
      <c r="BO18" s="15"/>
      <c r="BP18" s="15"/>
      <c r="BQ18" s="15"/>
      <c r="BR18" s="15"/>
      <c r="BS18" s="15"/>
      <c r="BT18" s="15"/>
      <c r="BU18" s="15"/>
      <c r="BV18" s="15"/>
      <c r="BW18" s="15"/>
      <c r="BX18" s="15"/>
    </row>
    <row r="19" spans="1:76" ht="9.75" customHeight="1">
      <c r="A19" s="51" t="s">
        <v>45</v>
      </c>
      <c r="B19" s="51"/>
      <c r="C19" s="51"/>
      <c r="D19" s="51"/>
      <c r="E19" s="51"/>
      <c r="F19" s="51"/>
      <c r="G19" s="51"/>
      <c r="H19" s="51"/>
      <c r="I19" s="51"/>
      <c r="J19" s="51"/>
      <c r="K19" s="51"/>
      <c r="L19" s="11" t="s">
        <v>46</v>
      </c>
      <c r="M19" s="11"/>
      <c r="N19" s="11"/>
      <c r="O19" s="11"/>
      <c r="P19" s="11"/>
      <c r="Q19" s="11"/>
      <c r="R19" s="11"/>
      <c r="S19" s="11"/>
      <c r="T19" s="11"/>
      <c r="U19" s="11"/>
      <c r="V19" s="11"/>
      <c r="W19" s="11"/>
      <c r="X19" s="11"/>
      <c r="Y19" s="23"/>
      <c r="Z19" s="56" t="s">
        <v>47</v>
      </c>
      <c r="AA19" s="56"/>
      <c r="AB19" s="56"/>
      <c r="AC19" s="56"/>
      <c r="AD19" s="56"/>
      <c r="AE19" s="56"/>
      <c r="AF19" s="56"/>
      <c r="AG19" s="56"/>
      <c r="AH19" s="56"/>
      <c r="AI19" s="56"/>
      <c r="AJ19" s="56"/>
      <c r="AK19" s="56"/>
      <c r="AL19" s="56"/>
      <c r="AM19" s="56"/>
      <c r="AN19" s="56"/>
      <c r="AO19" s="24"/>
      <c r="AP19" s="24"/>
      <c r="AQ19" s="24"/>
      <c r="AR19" s="24"/>
      <c r="AS19" s="24"/>
      <c r="AT19" s="24"/>
      <c r="AU19" s="24"/>
      <c r="AV19" s="24"/>
      <c r="AW19" s="24"/>
      <c r="AX19" s="24"/>
      <c r="AY19" s="24"/>
      <c r="AZ19" s="24"/>
      <c r="BA19" s="24"/>
      <c r="BB19" s="24"/>
      <c r="BC19" s="24"/>
      <c r="BD19" s="24"/>
      <c r="BE19" s="24"/>
      <c r="BF19" s="24"/>
      <c r="BG19" s="24"/>
      <c r="BH19" s="24"/>
      <c r="BI19" s="15"/>
      <c r="BJ19" s="25"/>
      <c r="BK19" s="15"/>
      <c r="BL19" s="15"/>
      <c r="BM19" s="15"/>
      <c r="BN19" s="15"/>
      <c r="BO19" s="15"/>
      <c r="BP19" s="15"/>
      <c r="BQ19" s="15"/>
      <c r="BR19" s="15"/>
      <c r="BS19" s="15"/>
      <c r="BT19" s="15"/>
      <c r="BU19" s="15"/>
      <c r="BV19" s="15"/>
      <c r="BW19" s="15"/>
      <c r="BX19" s="15"/>
    </row>
    <row r="20" spans="1:76" ht="9.75" customHeight="1">
      <c r="A20" s="51"/>
      <c r="B20" s="51"/>
      <c r="C20" s="51"/>
      <c r="D20" s="51"/>
      <c r="E20" s="51"/>
      <c r="F20" s="51"/>
      <c r="G20" s="51"/>
      <c r="H20" s="51"/>
      <c r="I20" s="51"/>
      <c r="J20" s="51"/>
      <c r="K20" s="51"/>
      <c r="L20" s="11"/>
      <c r="M20" s="11"/>
      <c r="N20" s="11"/>
      <c r="O20" s="11"/>
      <c r="P20" s="11"/>
      <c r="Q20" s="11"/>
      <c r="R20" s="11"/>
      <c r="S20" s="11"/>
      <c r="T20" s="11"/>
      <c r="U20" s="11"/>
      <c r="V20" s="11"/>
      <c r="W20" s="11"/>
      <c r="X20" s="11"/>
      <c r="Y20" s="26"/>
      <c r="Z20" s="56"/>
      <c r="AA20" s="56"/>
      <c r="AB20" s="56"/>
      <c r="AC20" s="56"/>
      <c r="AD20" s="56"/>
      <c r="AE20" s="56"/>
      <c r="AF20" s="56"/>
      <c r="AG20" s="56"/>
      <c r="AH20" s="56"/>
      <c r="AI20" s="56"/>
      <c r="AJ20" s="56"/>
      <c r="AK20" s="56"/>
      <c r="AL20" s="56"/>
      <c r="AM20" s="56"/>
      <c r="AN20" s="56"/>
      <c r="AO20" s="27"/>
      <c r="AP20" s="27"/>
      <c r="AQ20" s="27"/>
      <c r="AR20" s="27"/>
      <c r="AS20" s="27"/>
      <c r="AT20" s="27"/>
      <c r="AU20" s="27"/>
      <c r="AV20" s="27"/>
      <c r="AW20" s="27"/>
      <c r="AX20" s="27"/>
      <c r="AY20" s="27"/>
      <c r="AZ20" s="27"/>
      <c r="BA20" s="27"/>
      <c r="BB20" s="27"/>
      <c r="BC20" s="27"/>
      <c r="BD20" s="27"/>
      <c r="BE20" s="27"/>
      <c r="BF20" s="27"/>
      <c r="BG20" s="27"/>
      <c r="BH20" s="27"/>
      <c r="BI20" s="15"/>
      <c r="BJ20" s="15"/>
      <c r="BK20" s="15"/>
      <c r="BL20" s="15"/>
      <c r="BM20" s="15"/>
      <c r="BN20" s="15"/>
      <c r="BO20" s="15"/>
      <c r="BP20" s="15"/>
      <c r="BQ20" s="15"/>
      <c r="BR20" s="15"/>
      <c r="BS20" s="15"/>
      <c r="BT20" s="15"/>
      <c r="BU20" s="15"/>
      <c r="BV20" s="15"/>
      <c r="BW20" s="15"/>
      <c r="BX20" s="15"/>
    </row>
    <row r="21" spans="1:76" ht="9.75" customHeight="1">
      <c r="A21" s="51" t="s">
        <v>48</v>
      </c>
      <c r="B21" s="51"/>
      <c r="C21" s="51"/>
      <c r="D21" s="51"/>
      <c r="E21" s="51"/>
      <c r="F21" s="51"/>
      <c r="G21" s="51"/>
      <c r="H21" s="51"/>
      <c r="I21" s="51"/>
      <c r="J21" s="51"/>
      <c r="K21" s="51"/>
      <c r="L21" s="57" t="s">
        <v>49</v>
      </c>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15"/>
      <c r="BJ21" s="15"/>
      <c r="BK21" s="15"/>
      <c r="BL21" s="15"/>
      <c r="BM21" s="15"/>
      <c r="BN21" s="15"/>
      <c r="BO21" s="15"/>
      <c r="BP21" s="15"/>
      <c r="BQ21" s="15"/>
      <c r="BR21" s="15"/>
      <c r="BS21" s="15"/>
      <c r="BT21" s="15"/>
      <c r="BU21" s="15"/>
      <c r="BV21" s="15"/>
      <c r="BW21" s="15"/>
      <c r="BX21" s="15"/>
    </row>
    <row r="22" spans="1:76" ht="9.75" customHeight="1">
      <c r="A22" s="51"/>
      <c r="B22" s="51"/>
      <c r="C22" s="51"/>
      <c r="D22" s="51"/>
      <c r="E22" s="51"/>
      <c r="F22" s="51"/>
      <c r="G22" s="51"/>
      <c r="H22" s="51"/>
      <c r="I22" s="51"/>
      <c r="J22" s="51"/>
      <c r="K22" s="51"/>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15"/>
      <c r="BJ22" s="15"/>
      <c r="BK22" s="15"/>
      <c r="BL22" s="15"/>
      <c r="BM22" s="15"/>
      <c r="BN22" s="15"/>
      <c r="BO22" s="15"/>
      <c r="BP22" s="15"/>
      <c r="BQ22" s="15"/>
      <c r="BR22" s="15"/>
      <c r="BS22" s="15"/>
      <c r="BT22" s="15"/>
      <c r="BU22" s="15"/>
      <c r="BV22" s="15"/>
      <c r="BW22" s="15"/>
      <c r="BX22" s="15"/>
    </row>
    <row r="23" spans="1:76" ht="9.75" customHeight="1">
      <c r="A23" s="51"/>
      <c r="B23" s="51"/>
      <c r="C23" s="51"/>
      <c r="D23" s="51"/>
      <c r="E23" s="51"/>
      <c r="F23" s="51"/>
      <c r="G23" s="51"/>
      <c r="H23" s="51"/>
      <c r="I23" s="51"/>
      <c r="J23" s="51"/>
      <c r="K23" s="51"/>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15"/>
      <c r="BJ23" s="15"/>
      <c r="BK23" s="15"/>
      <c r="BL23" s="15"/>
      <c r="BM23" s="15"/>
      <c r="BN23" s="15"/>
      <c r="BO23" s="15"/>
      <c r="BP23" s="15"/>
      <c r="BQ23" s="15"/>
      <c r="BR23" s="15"/>
      <c r="BS23" s="15"/>
      <c r="BT23" s="15"/>
      <c r="BU23" s="15"/>
      <c r="BV23" s="15"/>
      <c r="BW23" s="15"/>
      <c r="BX23" s="15"/>
    </row>
    <row r="24" spans="1:76" ht="9.75" customHeight="1">
      <c r="A24" s="51"/>
      <c r="B24" s="51"/>
      <c r="C24" s="51"/>
      <c r="D24" s="51"/>
      <c r="E24" s="51"/>
      <c r="F24" s="51"/>
      <c r="G24" s="51"/>
      <c r="H24" s="51"/>
      <c r="I24" s="51"/>
      <c r="J24" s="51"/>
      <c r="K24" s="51"/>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15"/>
      <c r="BJ24" s="15"/>
      <c r="BK24" s="15"/>
      <c r="BL24" s="15"/>
      <c r="BM24" s="15"/>
      <c r="BN24" s="15"/>
      <c r="BO24" s="15"/>
      <c r="BP24" s="15"/>
      <c r="BQ24" s="15"/>
      <c r="BR24" s="15"/>
      <c r="BS24" s="15"/>
      <c r="BT24" s="15"/>
      <c r="BU24" s="15"/>
      <c r="BV24" s="15"/>
      <c r="BW24" s="15"/>
      <c r="BX24" s="15"/>
    </row>
    <row r="25" spans="1:76" ht="9.75" customHeight="1">
      <c r="A25" s="51"/>
      <c r="B25" s="51"/>
      <c r="C25" s="51"/>
      <c r="D25" s="51"/>
      <c r="E25" s="51"/>
      <c r="F25" s="51"/>
      <c r="G25" s="51"/>
      <c r="H25" s="51"/>
      <c r="I25" s="51"/>
      <c r="J25" s="51"/>
      <c r="K25" s="51"/>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15"/>
      <c r="BJ25" s="15"/>
      <c r="BK25" s="15"/>
      <c r="BL25" s="15"/>
      <c r="BM25" s="15"/>
      <c r="BN25" s="15"/>
      <c r="BO25" s="15"/>
      <c r="BP25" s="15"/>
      <c r="BQ25" s="15"/>
      <c r="BR25" s="15"/>
      <c r="BS25" s="15"/>
      <c r="BT25" s="15"/>
      <c r="BU25" s="15"/>
      <c r="BV25" s="15"/>
      <c r="BW25" s="15"/>
      <c r="BX25" s="15"/>
    </row>
    <row r="26" spans="1:76" ht="9.75" customHeight="1">
      <c r="A26" s="51"/>
      <c r="B26" s="51"/>
      <c r="C26" s="51"/>
      <c r="D26" s="51"/>
      <c r="E26" s="51"/>
      <c r="F26" s="51"/>
      <c r="G26" s="51"/>
      <c r="H26" s="51"/>
      <c r="I26" s="51"/>
      <c r="J26" s="51"/>
      <c r="K26" s="51"/>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15"/>
      <c r="BJ26" s="15"/>
      <c r="BK26" s="15"/>
      <c r="BL26" s="15"/>
      <c r="BM26" s="15"/>
      <c r="BN26" s="15"/>
      <c r="BO26" s="15"/>
      <c r="BP26" s="15"/>
      <c r="BQ26" s="15"/>
      <c r="BR26" s="15"/>
      <c r="BS26" s="15"/>
      <c r="BT26" s="15"/>
      <c r="BU26" s="15"/>
      <c r="BV26" s="15"/>
      <c r="BW26" s="15"/>
      <c r="BX26" s="15"/>
    </row>
    <row r="27" spans="1:76" ht="9.75" customHeight="1">
      <c r="A27" s="59" t="s">
        <v>50</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15"/>
      <c r="BJ27" s="15"/>
      <c r="BK27" s="15"/>
      <c r="BL27" s="15"/>
      <c r="BM27" s="15"/>
      <c r="BN27" s="15"/>
      <c r="BO27" s="15"/>
      <c r="BP27" s="15"/>
      <c r="BQ27" s="15"/>
      <c r="BR27" s="15"/>
      <c r="BS27" s="15"/>
      <c r="BT27" s="15"/>
      <c r="BU27" s="15"/>
      <c r="BV27" s="15"/>
      <c r="BW27" s="15"/>
      <c r="BX27" s="15"/>
    </row>
    <row r="28" spans="1:76" ht="9.75" customHeight="1">
      <c r="A28" s="59"/>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15"/>
      <c r="BJ28" s="15"/>
      <c r="BK28" s="15"/>
      <c r="BL28" s="15"/>
      <c r="BM28" s="15"/>
      <c r="BN28" s="15"/>
      <c r="BO28" s="15"/>
      <c r="BP28" s="15"/>
      <c r="BQ28" s="15"/>
      <c r="BR28" s="15"/>
      <c r="BS28" s="15"/>
      <c r="BT28" s="15"/>
      <c r="BU28" s="15"/>
      <c r="BV28" s="15"/>
      <c r="BW28" s="15"/>
      <c r="BX28" s="15"/>
    </row>
    <row r="29" spans="1:76" ht="9.75" customHeight="1">
      <c r="A29" s="51" t="s">
        <v>51</v>
      </c>
      <c r="B29" s="51"/>
      <c r="C29" s="51"/>
      <c r="D29" s="51"/>
      <c r="E29" s="51"/>
      <c r="F29" s="51"/>
      <c r="G29" s="51"/>
      <c r="H29" s="51"/>
      <c r="I29" s="51"/>
      <c r="J29" s="51"/>
      <c r="K29" s="51"/>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15"/>
      <c r="BJ29" s="15"/>
      <c r="BK29" s="15"/>
      <c r="BL29" s="15"/>
      <c r="BM29" s="15"/>
      <c r="BN29" s="15"/>
      <c r="BO29" s="15"/>
      <c r="BP29" s="15"/>
      <c r="BQ29" s="15"/>
      <c r="BR29" s="15"/>
      <c r="BS29" s="15"/>
      <c r="BT29" s="15"/>
      <c r="BU29" s="15"/>
      <c r="BV29" s="15"/>
      <c r="BW29" s="15"/>
      <c r="BX29" s="15"/>
    </row>
    <row r="30" spans="1:76" ht="9.75" customHeight="1">
      <c r="A30" s="51"/>
      <c r="B30" s="51"/>
      <c r="C30" s="51"/>
      <c r="D30" s="51"/>
      <c r="E30" s="51"/>
      <c r="F30" s="51"/>
      <c r="G30" s="51"/>
      <c r="H30" s="51"/>
      <c r="I30" s="51"/>
      <c r="J30" s="51"/>
      <c r="K30" s="51"/>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15"/>
      <c r="BJ30" s="60" t="s">
        <v>47</v>
      </c>
      <c r="BK30" s="60"/>
      <c r="BL30" s="60"/>
      <c r="BM30" s="60"/>
      <c r="BN30" s="60"/>
      <c r="BO30" s="60"/>
      <c r="BP30" s="60"/>
      <c r="BQ30" s="60"/>
      <c r="BR30" s="60"/>
      <c r="BS30" s="60"/>
      <c r="BT30" s="60"/>
      <c r="BU30" s="60"/>
      <c r="BV30" s="60"/>
      <c r="BW30" s="60"/>
      <c r="BX30" s="60"/>
    </row>
    <row r="31" spans="1:76" ht="9.75" customHeight="1">
      <c r="A31" s="51"/>
      <c r="B31" s="51"/>
      <c r="C31" s="51"/>
      <c r="D31" s="51"/>
      <c r="E31" s="51"/>
      <c r="F31" s="51"/>
      <c r="G31" s="51"/>
      <c r="H31" s="51"/>
      <c r="I31" s="51"/>
      <c r="J31" s="51"/>
      <c r="K31" s="51"/>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15"/>
      <c r="BJ31" s="60"/>
      <c r="BK31" s="60"/>
      <c r="BL31" s="60"/>
      <c r="BM31" s="60"/>
      <c r="BN31" s="60"/>
      <c r="BO31" s="60"/>
      <c r="BP31" s="60"/>
      <c r="BQ31" s="60"/>
      <c r="BR31" s="60"/>
      <c r="BS31" s="60"/>
      <c r="BT31" s="60"/>
      <c r="BU31" s="60"/>
      <c r="BV31" s="60"/>
      <c r="BW31" s="60"/>
      <c r="BX31" s="60"/>
    </row>
    <row r="32" spans="1:76" ht="9.75" customHeight="1">
      <c r="A32" s="51" t="s">
        <v>52</v>
      </c>
      <c r="B32" s="51"/>
      <c r="C32" s="51"/>
      <c r="D32" s="51"/>
      <c r="E32" s="51"/>
      <c r="F32" s="51"/>
      <c r="G32" s="51"/>
      <c r="H32" s="51"/>
      <c r="I32" s="51"/>
      <c r="J32" s="51"/>
      <c r="K32" s="51"/>
      <c r="L32" s="57" t="s">
        <v>53</v>
      </c>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15"/>
      <c r="BJ32" s="15"/>
      <c r="BK32" s="15"/>
      <c r="BL32" s="15"/>
      <c r="BM32" s="15"/>
      <c r="BN32" s="15"/>
      <c r="BO32" s="15"/>
      <c r="BP32" s="15"/>
      <c r="BQ32" s="15"/>
      <c r="BR32" s="15"/>
      <c r="BS32" s="15"/>
      <c r="BT32" s="15"/>
      <c r="BU32" s="15"/>
      <c r="BV32" s="15"/>
      <c r="BW32" s="15"/>
      <c r="BX32" s="15"/>
    </row>
    <row r="33" spans="1:76" ht="9.75" customHeight="1">
      <c r="A33" s="51"/>
      <c r="B33" s="51"/>
      <c r="C33" s="51"/>
      <c r="D33" s="51"/>
      <c r="E33" s="51"/>
      <c r="F33" s="51"/>
      <c r="G33" s="51"/>
      <c r="H33" s="51"/>
      <c r="I33" s="51"/>
      <c r="J33" s="51"/>
      <c r="K33" s="51"/>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15"/>
      <c r="BJ33" s="15"/>
      <c r="BK33" s="15"/>
      <c r="BL33" s="15"/>
      <c r="BM33" s="15"/>
      <c r="BN33" s="15"/>
      <c r="BO33" s="15"/>
      <c r="BP33" s="15"/>
      <c r="BQ33" s="15"/>
      <c r="BR33" s="15"/>
      <c r="BS33" s="15"/>
      <c r="BT33" s="15"/>
      <c r="BU33" s="15"/>
      <c r="BV33" s="15"/>
      <c r="BW33" s="15"/>
      <c r="BX33" s="15"/>
    </row>
    <row r="34" spans="1:76" ht="9.75" customHeight="1">
      <c r="A34" s="51"/>
      <c r="B34" s="51"/>
      <c r="C34" s="51"/>
      <c r="D34" s="51"/>
      <c r="E34" s="51"/>
      <c r="F34" s="51"/>
      <c r="G34" s="51"/>
      <c r="H34" s="51"/>
      <c r="I34" s="51"/>
      <c r="J34" s="51"/>
      <c r="K34" s="51"/>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15"/>
      <c r="BJ34" s="60" t="s">
        <v>47</v>
      </c>
      <c r="BK34" s="60"/>
      <c r="BL34" s="60"/>
      <c r="BM34" s="60"/>
      <c r="BN34" s="60"/>
      <c r="BO34" s="60"/>
      <c r="BP34" s="60"/>
      <c r="BQ34" s="60"/>
      <c r="BR34" s="60"/>
      <c r="BS34" s="60"/>
      <c r="BT34" s="60"/>
      <c r="BU34" s="60"/>
      <c r="BV34" s="60"/>
      <c r="BW34" s="60"/>
      <c r="BX34" s="60"/>
    </row>
    <row r="35" spans="1:76" ht="9.75" customHeight="1">
      <c r="A35" s="51"/>
      <c r="B35" s="51"/>
      <c r="C35" s="51"/>
      <c r="D35" s="51"/>
      <c r="E35" s="51"/>
      <c r="F35" s="51"/>
      <c r="G35" s="51"/>
      <c r="H35" s="51"/>
      <c r="I35" s="51"/>
      <c r="J35" s="51"/>
      <c r="K35" s="51"/>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15"/>
      <c r="BJ35" s="60"/>
      <c r="BK35" s="60"/>
      <c r="BL35" s="60"/>
      <c r="BM35" s="60"/>
      <c r="BN35" s="60"/>
      <c r="BO35" s="60"/>
      <c r="BP35" s="60"/>
      <c r="BQ35" s="60"/>
      <c r="BR35" s="60"/>
      <c r="BS35" s="60"/>
      <c r="BT35" s="60"/>
      <c r="BU35" s="60"/>
      <c r="BV35" s="60"/>
      <c r="BW35" s="60"/>
      <c r="BX35" s="60"/>
    </row>
    <row r="36" spans="1:76" ht="9.75" customHeight="1">
      <c r="A36" s="51"/>
      <c r="B36" s="51"/>
      <c r="C36" s="51"/>
      <c r="D36" s="51"/>
      <c r="E36" s="51"/>
      <c r="F36" s="51"/>
      <c r="G36" s="51"/>
      <c r="H36" s="51"/>
      <c r="I36" s="51"/>
      <c r="J36" s="51"/>
      <c r="K36" s="51"/>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15"/>
      <c r="BJ36" s="60" t="s">
        <v>47</v>
      </c>
      <c r="BK36" s="60"/>
      <c r="BL36" s="60"/>
      <c r="BM36" s="60"/>
      <c r="BN36" s="60"/>
      <c r="BO36" s="60"/>
      <c r="BP36" s="60"/>
      <c r="BQ36" s="60"/>
      <c r="BR36" s="60"/>
      <c r="BS36" s="60"/>
      <c r="BT36" s="60"/>
      <c r="BU36" s="60"/>
      <c r="BV36" s="60"/>
      <c r="BW36" s="60"/>
      <c r="BX36" s="60"/>
    </row>
    <row r="37" spans="1:76" ht="9.75" customHeight="1">
      <c r="A37" s="51"/>
      <c r="B37" s="51"/>
      <c r="C37" s="51"/>
      <c r="D37" s="51"/>
      <c r="E37" s="51"/>
      <c r="F37" s="51"/>
      <c r="G37" s="51"/>
      <c r="H37" s="51"/>
      <c r="I37" s="51"/>
      <c r="J37" s="51"/>
      <c r="K37" s="51"/>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15"/>
      <c r="BJ37" s="60"/>
      <c r="BK37" s="60"/>
      <c r="BL37" s="60"/>
      <c r="BM37" s="60"/>
      <c r="BN37" s="60"/>
      <c r="BO37" s="60"/>
      <c r="BP37" s="60"/>
      <c r="BQ37" s="60"/>
      <c r="BR37" s="60"/>
      <c r="BS37" s="60"/>
      <c r="BT37" s="60"/>
      <c r="BU37" s="60"/>
      <c r="BV37" s="60"/>
      <c r="BW37" s="60"/>
      <c r="BX37" s="60"/>
    </row>
    <row r="38" spans="1:76" ht="9.75" customHeight="1">
      <c r="A38" s="51"/>
      <c r="B38" s="51"/>
      <c r="C38" s="51"/>
      <c r="D38" s="51"/>
      <c r="E38" s="51"/>
      <c r="F38" s="51"/>
      <c r="G38" s="51"/>
      <c r="H38" s="51"/>
      <c r="I38" s="51"/>
      <c r="J38" s="51"/>
      <c r="K38" s="51"/>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15"/>
      <c r="BJ38" s="60" t="s">
        <v>47</v>
      </c>
      <c r="BK38" s="60"/>
      <c r="BL38" s="60"/>
      <c r="BM38" s="60"/>
      <c r="BN38" s="60"/>
      <c r="BO38" s="60"/>
      <c r="BP38" s="60"/>
      <c r="BQ38" s="60"/>
      <c r="BR38" s="60"/>
      <c r="BS38" s="60"/>
      <c r="BT38" s="60"/>
      <c r="BU38" s="60"/>
      <c r="BV38" s="60"/>
      <c r="BW38" s="60"/>
      <c r="BX38" s="60"/>
    </row>
    <row r="39" spans="1:76" ht="9.75" customHeight="1">
      <c r="A39" s="51"/>
      <c r="B39" s="51"/>
      <c r="C39" s="51"/>
      <c r="D39" s="51"/>
      <c r="E39" s="51"/>
      <c r="F39" s="51"/>
      <c r="G39" s="51"/>
      <c r="H39" s="51"/>
      <c r="I39" s="51"/>
      <c r="J39" s="51"/>
      <c r="K39" s="51"/>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15"/>
      <c r="BJ39" s="60"/>
      <c r="BK39" s="60"/>
      <c r="BL39" s="60"/>
      <c r="BM39" s="60"/>
      <c r="BN39" s="60"/>
      <c r="BO39" s="60"/>
      <c r="BP39" s="60"/>
      <c r="BQ39" s="60"/>
      <c r="BR39" s="60"/>
      <c r="BS39" s="60"/>
      <c r="BT39" s="60"/>
      <c r="BU39" s="60"/>
      <c r="BV39" s="60"/>
      <c r="BW39" s="60"/>
      <c r="BX39" s="60"/>
    </row>
    <row r="40" spans="1:76" ht="9.75" customHeight="1">
      <c r="A40" s="61" t="s">
        <v>54</v>
      </c>
      <c r="B40" s="61"/>
      <c r="C40" s="61"/>
      <c r="D40" s="61"/>
      <c r="E40" s="61"/>
      <c r="F40" s="61"/>
      <c r="G40" s="61"/>
      <c r="H40" s="61"/>
      <c r="I40" s="61"/>
      <c r="J40" s="61"/>
      <c r="K40" s="61"/>
      <c r="L40" s="62" t="s">
        <v>55</v>
      </c>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15"/>
      <c r="BJ40" s="15"/>
      <c r="BK40" s="15"/>
      <c r="BL40" s="15"/>
      <c r="BM40" s="15"/>
      <c r="BN40" s="15"/>
      <c r="BO40" s="15"/>
      <c r="BP40" s="15"/>
      <c r="BQ40" s="15"/>
      <c r="BR40" s="15"/>
      <c r="BS40" s="15"/>
      <c r="BT40" s="15"/>
      <c r="BU40" s="15"/>
      <c r="BV40" s="15"/>
      <c r="BW40" s="15"/>
      <c r="BX40" s="15"/>
    </row>
    <row r="41" spans="1:76" ht="9.75" customHeight="1">
      <c r="A41" s="61"/>
      <c r="B41" s="61"/>
      <c r="C41" s="61"/>
      <c r="D41" s="61"/>
      <c r="E41" s="61"/>
      <c r="F41" s="61"/>
      <c r="G41" s="61"/>
      <c r="H41" s="61"/>
      <c r="I41" s="61"/>
      <c r="J41" s="61"/>
      <c r="K41" s="61"/>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15"/>
      <c r="BJ41" s="15"/>
      <c r="BK41" s="15"/>
      <c r="BL41" s="15"/>
      <c r="BM41" s="15"/>
      <c r="BN41" s="15"/>
      <c r="BO41" s="15"/>
      <c r="BP41" s="15"/>
      <c r="BQ41" s="15"/>
      <c r="BR41" s="15"/>
      <c r="BS41" s="15"/>
      <c r="BT41" s="15"/>
      <c r="BU41" s="15"/>
      <c r="BV41" s="15"/>
      <c r="BW41" s="15"/>
      <c r="BX41" s="15"/>
    </row>
    <row r="42" spans="1:76" ht="9.75" customHeight="1">
      <c r="A42" s="61"/>
      <c r="B42" s="61"/>
      <c r="C42" s="61"/>
      <c r="D42" s="61"/>
      <c r="E42" s="61"/>
      <c r="F42" s="61"/>
      <c r="G42" s="61"/>
      <c r="H42" s="61"/>
      <c r="I42" s="61"/>
      <c r="J42" s="61"/>
      <c r="K42" s="61"/>
      <c r="L42" s="63" t="s">
        <v>56</v>
      </c>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15"/>
      <c r="BJ42" s="15"/>
      <c r="BK42" s="15"/>
      <c r="BL42" s="15"/>
      <c r="BM42" s="15"/>
      <c r="BN42" s="15"/>
      <c r="BO42" s="15"/>
      <c r="BP42" s="15"/>
      <c r="BQ42" s="15"/>
      <c r="BR42" s="15"/>
      <c r="BS42" s="15"/>
      <c r="BT42" s="15"/>
      <c r="BU42" s="15"/>
      <c r="BV42" s="15"/>
      <c r="BW42" s="15"/>
      <c r="BX42" s="15"/>
    </row>
    <row r="43" spans="1:76" ht="10.5" customHeight="1">
      <c r="A43" s="61"/>
      <c r="B43" s="61"/>
      <c r="C43" s="61"/>
      <c r="D43" s="61"/>
      <c r="E43" s="61"/>
      <c r="F43" s="61"/>
      <c r="G43" s="61"/>
      <c r="H43" s="61"/>
      <c r="I43" s="61"/>
      <c r="J43" s="61"/>
      <c r="K43" s="61"/>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15"/>
      <c r="BJ43" s="15"/>
      <c r="BK43" s="15"/>
      <c r="BL43" s="15"/>
      <c r="BM43" s="15"/>
      <c r="BN43" s="15"/>
      <c r="BO43" s="15"/>
      <c r="BP43" s="15"/>
      <c r="BQ43" s="15"/>
      <c r="BR43" s="15"/>
      <c r="BS43" s="15"/>
      <c r="BT43" s="15"/>
      <c r="BU43" s="15"/>
      <c r="BV43" s="15"/>
      <c r="BW43" s="15"/>
      <c r="BX43" s="15"/>
    </row>
    <row r="44" spans="1:76" ht="9.75" customHeight="1">
      <c r="A44" s="61"/>
      <c r="B44" s="61"/>
      <c r="C44" s="61"/>
      <c r="D44" s="61"/>
      <c r="E44" s="61"/>
      <c r="F44" s="61"/>
      <c r="G44" s="61"/>
      <c r="H44" s="61"/>
      <c r="I44" s="61"/>
      <c r="J44" s="61"/>
      <c r="K44" s="61"/>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15"/>
      <c r="BJ44" s="15"/>
      <c r="BK44" s="15"/>
      <c r="BL44" s="15"/>
      <c r="BM44" s="15"/>
      <c r="BN44" s="15"/>
      <c r="BO44" s="15"/>
      <c r="BP44" s="15"/>
      <c r="BQ44" s="15"/>
      <c r="BR44" s="15"/>
      <c r="BS44" s="15"/>
      <c r="BT44" s="15"/>
      <c r="BU44" s="15"/>
      <c r="BV44" s="15"/>
      <c r="BW44" s="15"/>
      <c r="BX44" s="15"/>
    </row>
    <row r="45" spans="1:76" ht="9.75" customHeight="1">
      <c r="A45" s="61"/>
      <c r="B45" s="61"/>
      <c r="C45" s="61"/>
      <c r="D45" s="61"/>
      <c r="E45" s="61"/>
      <c r="F45" s="61"/>
      <c r="G45" s="61"/>
      <c r="H45" s="61"/>
      <c r="I45" s="61"/>
      <c r="J45" s="61"/>
      <c r="K45" s="61"/>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15"/>
      <c r="BJ45" s="15"/>
      <c r="BK45" s="15"/>
      <c r="BL45" s="15"/>
      <c r="BM45" s="15"/>
      <c r="BN45" s="15"/>
      <c r="BO45" s="15"/>
      <c r="BP45" s="15"/>
      <c r="BQ45" s="15"/>
      <c r="BR45" s="15"/>
      <c r="BS45" s="15"/>
      <c r="BT45" s="15"/>
      <c r="BU45" s="15"/>
      <c r="BV45" s="15"/>
      <c r="BW45" s="15"/>
      <c r="BX45" s="15"/>
    </row>
    <row r="46" spans="1:76" ht="9.75" customHeight="1">
      <c r="A46" s="61"/>
      <c r="B46" s="61"/>
      <c r="C46" s="61"/>
      <c r="D46" s="61"/>
      <c r="E46" s="61"/>
      <c r="F46" s="61"/>
      <c r="G46" s="61"/>
      <c r="H46" s="61"/>
      <c r="I46" s="61"/>
      <c r="J46" s="61"/>
      <c r="K46" s="61"/>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15"/>
      <c r="BJ46" s="15"/>
      <c r="BK46" s="15"/>
      <c r="BL46" s="15"/>
      <c r="BM46" s="15"/>
      <c r="BN46" s="15"/>
      <c r="BO46" s="15"/>
      <c r="BP46" s="15"/>
      <c r="BQ46" s="15"/>
      <c r="BR46" s="15"/>
      <c r="BS46" s="15"/>
      <c r="BT46" s="15"/>
      <c r="BU46" s="15"/>
      <c r="BV46" s="15"/>
      <c r="BW46" s="15"/>
      <c r="BX46" s="15"/>
    </row>
    <row r="47" spans="1:76" ht="9.75" customHeight="1">
      <c r="A47" s="61"/>
      <c r="B47" s="61"/>
      <c r="C47" s="61"/>
      <c r="D47" s="61"/>
      <c r="E47" s="61"/>
      <c r="F47" s="61"/>
      <c r="G47" s="61"/>
      <c r="H47" s="61"/>
      <c r="I47" s="61"/>
      <c r="J47" s="61"/>
      <c r="K47" s="61"/>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15"/>
      <c r="BJ47" s="15"/>
      <c r="BK47" s="15"/>
      <c r="BL47" s="15"/>
      <c r="BM47" s="15"/>
      <c r="BN47" s="15"/>
      <c r="BO47" s="15"/>
      <c r="BP47" s="15"/>
      <c r="BQ47" s="15"/>
      <c r="BR47" s="15"/>
      <c r="BS47" s="15"/>
      <c r="BT47" s="15"/>
      <c r="BU47" s="15"/>
      <c r="BV47" s="15"/>
      <c r="BW47" s="15"/>
      <c r="BX47" s="15"/>
    </row>
    <row r="48" spans="1:76" ht="9.75" customHeight="1">
      <c r="A48" s="61"/>
      <c r="B48" s="61"/>
      <c r="C48" s="61"/>
      <c r="D48" s="61"/>
      <c r="E48" s="61"/>
      <c r="F48" s="61"/>
      <c r="G48" s="61"/>
      <c r="H48" s="61"/>
      <c r="I48" s="61"/>
      <c r="J48" s="61"/>
      <c r="K48" s="61"/>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15"/>
      <c r="BJ48" s="15"/>
      <c r="BK48" s="15"/>
      <c r="BL48" s="15"/>
      <c r="BM48" s="15"/>
      <c r="BN48" s="15"/>
      <c r="BO48" s="15"/>
      <c r="BP48" s="15"/>
      <c r="BQ48" s="15"/>
      <c r="BR48" s="15"/>
      <c r="BS48" s="15"/>
      <c r="BT48" s="15"/>
      <c r="BU48" s="15"/>
      <c r="BV48" s="15"/>
      <c r="BW48" s="15"/>
      <c r="BX48" s="15"/>
    </row>
    <row r="49" spans="1:76" ht="9.75" customHeight="1">
      <c r="A49" s="61"/>
      <c r="B49" s="61"/>
      <c r="C49" s="61"/>
      <c r="D49" s="61"/>
      <c r="E49" s="61"/>
      <c r="F49" s="61"/>
      <c r="G49" s="61"/>
      <c r="H49" s="61"/>
      <c r="I49" s="61"/>
      <c r="J49" s="61"/>
      <c r="K49" s="61"/>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15"/>
      <c r="BJ49" s="15"/>
      <c r="BK49" s="15"/>
      <c r="BL49" s="15"/>
      <c r="BM49" s="15"/>
      <c r="BN49" s="15"/>
      <c r="BO49" s="15"/>
      <c r="BP49" s="15"/>
      <c r="BQ49" s="15"/>
      <c r="BR49" s="15"/>
      <c r="BS49" s="15"/>
      <c r="BT49" s="15"/>
      <c r="BU49" s="15"/>
      <c r="BV49" s="15"/>
      <c r="BW49" s="15"/>
      <c r="BX49" s="15"/>
    </row>
    <row r="50" spans="1:76" ht="9.75" customHeight="1">
      <c r="A50" s="61"/>
      <c r="B50" s="61"/>
      <c r="C50" s="61"/>
      <c r="D50" s="61"/>
      <c r="E50" s="61"/>
      <c r="F50" s="61"/>
      <c r="G50" s="61"/>
      <c r="H50" s="61"/>
      <c r="I50" s="61"/>
      <c r="J50" s="61"/>
      <c r="K50" s="61"/>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15"/>
      <c r="BJ50" s="15"/>
      <c r="BK50" s="15"/>
      <c r="BL50" s="15"/>
      <c r="BM50" s="15"/>
      <c r="BN50" s="15"/>
      <c r="BO50" s="15"/>
      <c r="BP50" s="15"/>
      <c r="BQ50" s="15"/>
      <c r="BR50" s="15"/>
      <c r="BS50" s="15"/>
      <c r="BT50" s="15"/>
      <c r="BU50" s="15"/>
      <c r="BV50" s="15"/>
      <c r="BW50" s="15"/>
      <c r="BX50" s="15"/>
    </row>
    <row r="51" spans="1:76" ht="9.75" customHeight="1">
      <c r="A51" s="61"/>
      <c r="B51" s="61"/>
      <c r="C51" s="61"/>
      <c r="D51" s="61"/>
      <c r="E51" s="61"/>
      <c r="F51" s="61"/>
      <c r="G51" s="61"/>
      <c r="H51" s="61"/>
      <c r="I51" s="61"/>
      <c r="J51" s="61"/>
      <c r="K51" s="61"/>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15"/>
      <c r="BJ51" s="15"/>
      <c r="BK51" s="15"/>
      <c r="BL51" s="15"/>
      <c r="BM51" s="15"/>
      <c r="BN51" s="15"/>
      <c r="BO51" s="15"/>
      <c r="BP51" s="15"/>
      <c r="BQ51" s="15"/>
      <c r="BR51" s="15"/>
      <c r="BS51" s="15"/>
      <c r="BT51" s="15"/>
      <c r="BU51" s="15"/>
      <c r="BV51" s="15"/>
      <c r="BW51" s="15"/>
      <c r="BX51" s="15"/>
    </row>
    <row r="52" spans="1:76" ht="9.75" customHeight="1">
      <c r="A52" s="61"/>
      <c r="B52" s="61"/>
      <c r="C52" s="61"/>
      <c r="D52" s="61"/>
      <c r="E52" s="61"/>
      <c r="F52" s="61"/>
      <c r="G52" s="61"/>
      <c r="H52" s="61"/>
      <c r="I52" s="61"/>
      <c r="J52" s="61"/>
      <c r="K52" s="61"/>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15"/>
      <c r="BJ52" s="15"/>
      <c r="BK52" s="15"/>
      <c r="BL52" s="15"/>
      <c r="BM52" s="15"/>
      <c r="BN52" s="15"/>
      <c r="BO52" s="15"/>
      <c r="BP52" s="15"/>
      <c r="BQ52" s="15"/>
      <c r="BR52" s="15"/>
      <c r="BS52" s="15"/>
      <c r="BT52" s="15"/>
      <c r="BU52" s="15"/>
      <c r="BV52" s="15"/>
      <c r="BW52" s="15"/>
      <c r="BX52" s="15"/>
    </row>
    <row r="53" spans="1:76" ht="9.75" customHeight="1">
      <c r="A53" s="61"/>
      <c r="B53" s="61"/>
      <c r="C53" s="61"/>
      <c r="D53" s="61"/>
      <c r="E53" s="61"/>
      <c r="F53" s="61"/>
      <c r="G53" s="61"/>
      <c r="H53" s="61"/>
      <c r="I53" s="61"/>
      <c r="J53" s="61"/>
      <c r="K53" s="61"/>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15"/>
      <c r="BJ53" s="15"/>
      <c r="BK53" s="15"/>
      <c r="BL53" s="15"/>
      <c r="BM53" s="15"/>
      <c r="BN53" s="15"/>
      <c r="BO53" s="15"/>
      <c r="BP53" s="15"/>
      <c r="BQ53" s="15"/>
      <c r="BR53" s="15"/>
      <c r="BS53" s="15"/>
      <c r="BT53" s="15"/>
      <c r="BU53" s="15"/>
      <c r="BV53" s="15"/>
      <c r="BW53" s="15"/>
      <c r="BX53" s="15"/>
    </row>
    <row r="54" spans="1:76" ht="9.75" customHeight="1">
      <c r="A54" s="59" t="s">
        <v>57</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15"/>
      <c r="BJ54" s="15"/>
      <c r="BK54" s="15"/>
      <c r="BL54" s="15"/>
      <c r="BM54" s="15"/>
      <c r="BN54" s="15"/>
      <c r="BO54" s="15"/>
      <c r="BP54" s="15"/>
      <c r="BQ54" s="15"/>
      <c r="BR54" s="15"/>
      <c r="BS54" s="15"/>
      <c r="BT54" s="15"/>
      <c r="BU54" s="15"/>
      <c r="BV54" s="15"/>
      <c r="BW54" s="15"/>
      <c r="BX54" s="15"/>
    </row>
    <row r="55" spans="1:76" ht="9.75" customHeight="1">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15"/>
      <c r="BJ55" s="15"/>
      <c r="BK55" s="15"/>
      <c r="BL55" s="15"/>
      <c r="BM55" s="15"/>
      <c r="BN55" s="15"/>
      <c r="BO55" s="15"/>
      <c r="BP55" s="15"/>
      <c r="BQ55" s="15"/>
      <c r="BR55" s="15"/>
      <c r="BS55" s="15"/>
      <c r="BT55" s="15"/>
      <c r="BU55" s="15"/>
      <c r="BV55" s="15"/>
      <c r="BW55" s="15"/>
      <c r="BX55" s="15"/>
    </row>
    <row r="56" spans="1:76" ht="9.75" customHeight="1">
      <c r="A56" s="51" t="s">
        <v>58</v>
      </c>
      <c r="B56" s="51"/>
      <c r="C56" s="51"/>
      <c r="D56" s="51"/>
      <c r="E56" s="51"/>
      <c r="F56" s="51"/>
      <c r="G56" s="51"/>
      <c r="H56" s="51"/>
      <c r="I56" s="51"/>
      <c r="J56" s="51"/>
      <c r="K56" s="51"/>
      <c r="L56" s="64" t="s">
        <v>59</v>
      </c>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15"/>
      <c r="BJ56" s="15"/>
      <c r="BK56" s="15"/>
      <c r="BL56" s="15"/>
      <c r="BM56" s="15"/>
      <c r="BN56" s="15"/>
      <c r="BO56" s="15"/>
      <c r="BP56" s="15"/>
      <c r="BQ56" s="15"/>
      <c r="BR56" s="15"/>
      <c r="BS56" s="15"/>
      <c r="BT56" s="15"/>
      <c r="BU56" s="15"/>
      <c r="BV56" s="15"/>
      <c r="BW56" s="15"/>
      <c r="BX56" s="15"/>
    </row>
    <row r="57" spans="1:76" ht="9.75" customHeight="1">
      <c r="A57" s="51"/>
      <c r="B57" s="51"/>
      <c r="C57" s="51"/>
      <c r="D57" s="51"/>
      <c r="E57" s="51"/>
      <c r="F57" s="51"/>
      <c r="G57" s="51"/>
      <c r="H57" s="51"/>
      <c r="I57" s="51"/>
      <c r="J57" s="51"/>
      <c r="K57" s="51"/>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15"/>
      <c r="BJ57" s="15"/>
      <c r="BK57" s="15"/>
      <c r="BL57" s="15"/>
      <c r="BM57" s="15"/>
      <c r="BN57" s="15"/>
      <c r="BO57" s="15"/>
      <c r="BP57" s="15"/>
      <c r="BQ57" s="15"/>
      <c r="BR57" s="15"/>
      <c r="BS57" s="15"/>
      <c r="BT57" s="15"/>
      <c r="BU57" s="15"/>
      <c r="BV57" s="15"/>
      <c r="BW57" s="15"/>
      <c r="BX57" s="15"/>
    </row>
    <row r="58" spans="1:76" ht="9.75" customHeight="1">
      <c r="A58" s="51"/>
      <c r="B58" s="51"/>
      <c r="C58" s="51"/>
      <c r="D58" s="51"/>
      <c r="E58" s="51"/>
      <c r="F58" s="51"/>
      <c r="G58" s="51"/>
      <c r="H58" s="51"/>
      <c r="I58" s="51"/>
      <c r="J58" s="51"/>
      <c r="K58" s="51"/>
      <c r="L58" s="65" t="s">
        <v>60</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15"/>
      <c r="BJ58" s="15"/>
      <c r="BK58" s="15"/>
      <c r="BL58" s="15"/>
      <c r="BM58" s="15"/>
      <c r="BN58" s="15"/>
      <c r="BO58" s="15"/>
      <c r="BP58" s="15"/>
      <c r="BQ58" s="15"/>
      <c r="BR58" s="15"/>
      <c r="BS58" s="15"/>
      <c r="BT58" s="15"/>
      <c r="BU58" s="15"/>
      <c r="BV58" s="15"/>
      <c r="BW58" s="15"/>
      <c r="BX58" s="15"/>
    </row>
    <row r="59" spans="1:76" ht="9.75" customHeight="1">
      <c r="A59" s="51"/>
      <c r="B59" s="51"/>
      <c r="C59" s="51"/>
      <c r="D59" s="51"/>
      <c r="E59" s="51"/>
      <c r="F59" s="51"/>
      <c r="G59" s="51"/>
      <c r="H59" s="51"/>
      <c r="I59" s="51"/>
      <c r="J59" s="51"/>
      <c r="K59" s="51"/>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15"/>
      <c r="BJ59" s="15"/>
      <c r="BK59" s="15"/>
      <c r="BL59" s="15"/>
      <c r="BM59" s="15"/>
      <c r="BN59" s="15"/>
      <c r="BO59" s="15"/>
      <c r="BP59" s="15"/>
      <c r="BQ59" s="15"/>
      <c r="BR59" s="15"/>
      <c r="BS59" s="15"/>
      <c r="BT59" s="15"/>
      <c r="BU59" s="15"/>
      <c r="BV59" s="15"/>
      <c r="BW59" s="15"/>
      <c r="BX59" s="15"/>
    </row>
    <row r="60" spans="1:76" ht="9.75" customHeight="1">
      <c r="A60" s="51"/>
      <c r="B60" s="51"/>
      <c r="C60" s="51"/>
      <c r="D60" s="51"/>
      <c r="E60" s="51"/>
      <c r="F60" s="51"/>
      <c r="G60" s="51"/>
      <c r="H60" s="51"/>
      <c r="I60" s="51"/>
      <c r="J60" s="51"/>
      <c r="K60" s="51"/>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15"/>
      <c r="BJ60" s="15"/>
      <c r="BK60" s="15"/>
      <c r="BL60" s="15"/>
      <c r="BM60" s="15"/>
      <c r="BN60" s="15"/>
      <c r="BO60" s="15"/>
      <c r="BP60" s="15"/>
      <c r="BQ60" s="15"/>
      <c r="BR60" s="15"/>
      <c r="BS60" s="15"/>
      <c r="BT60" s="15"/>
      <c r="BU60" s="15"/>
      <c r="BV60" s="15"/>
      <c r="BW60" s="15"/>
      <c r="BX60" s="15"/>
    </row>
    <row r="61" spans="1:76" ht="9.75" customHeight="1">
      <c r="A61" s="51"/>
      <c r="B61" s="51"/>
      <c r="C61" s="51"/>
      <c r="D61" s="51"/>
      <c r="E61" s="51"/>
      <c r="F61" s="51"/>
      <c r="G61" s="51"/>
      <c r="H61" s="51"/>
      <c r="I61" s="51"/>
      <c r="J61" s="51"/>
      <c r="K61" s="51"/>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15"/>
      <c r="BJ61" s="15"/>
      <c r="BK61" s="15"/>
      <c r="BL61" s="15"/>
      <c r="BM61" s="15"/>
      <c r="BN61" s="15"/>
      <c r="BO61" s="15"/>
      <c r="BP61" s="15"/>
      <c r="BQ61" s="15"/>
      <c r="BR61" s="15"/>
      <c r="BS61" s="15"/>
      <c r="BT61" s="15"/>
      <c r="BU61" s="15"/>
      <c r="BV61" s="15"/>
      <c r="BW61" s="15"/>
      <c r="BX61" s="15"/>
    </row>
    <row r="62" spans="1:76" ht="9.75" customHeight="1">
      <c r="A62" s="51"/>
      <c r="B62" s="51"/>
      <c r="C62" s="51"/>
      <c r="D62" s="51"/>
      <c r="E62" s="51"/>
      <c r="F62" s="51"/>
      <c r="G62" s="51"/>
      <c r="H62" s="51"/>
      <c r="I62" s="51"/>
      <c r="J62" s="51"/>
      <c r="K62" s="51"/>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15"/>
      <c r="BJ62" s="15"/>
      <c r="BK62" s="15"/>
      <c r="BL62" s="15"/>
      <c r="BM62" s="15"/>
      <c r="BN62" s="15"/>
      <c r="BO62" s="15"/>
      <c r="BP62" s="15"/>
      <c r="BQ62" s="15"/>
      <c r="BR62" s="15"/>
      <c r="BS62" s="15"/>
      <c r="BT62" s="15"/>
      <c r="BU62" s="15"/>
      <c r="BV62" s="15"/>
      <c r="BW62" s="15"/>
      <c r="BX62" s="15"/>
    </row>
    <row r="63" spans="1:76" ht="9.75" customHeight="1">
      <c r="A63" s="51"/>
      <c r="B63" s="51"/>
      <c r="C63" s="51"/>
      <c r="D63" s="51"/>
      <c r="E63" s="51"/>
      <c r="F63" s="51"/>
      <c r="G63" s="51"/>
      <c r="H63" s="51"/>
      <c r="I63" s="51"/>
      <c r="J63" s="51"/>
      <c r="K63" s="51"/>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15"/>
      <c r="BJ63" s="15"/>
      <c r="BK63" s="15"/>
      <c r="BL63" s="15"/>
      <c r="BM63" s="15"/>
      <c r="BN63" s="15"/>
      <c r="BO63" s="15"/>
      <c r="BP63" s="15"/>
      <c r="BQ63" s="15"/>
      <c r="BR63" s="15"/>
      <c r="BS63" s="15"/>
      <c r="BT63" s="15"/>
      <c r="BU63" s="15"/>
      <c r="BV63" s="15"/>
      <c r="BW63" s="15"/>
      <c r="BX63" s="15"/>
    </row>
    <row r="64" spans="1:76" ht="9.75" customHeight="1">
      <c r="A64" s="51"/>
      <c r="B64" s="51"/>
      <c r="C64" s="51"/>
      <c r="D64" s="51"/>
      <c r="E64" s="51"/>
      <c r="F64" s="51"/>
      <c r="G64" s="51"/>
      <c r="H64" s="51"/>
      <c r="I64" s="51"/>
      <c r="J64" s="51"/>
      <c r="K64" s="51"/>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15"/>
      <c r="BJ64" s="15"/>
      <c r="BK64" s="15"/>
      <c r="BL64" s="15"/>
      <c r="BM64" s="15"/>
      <c r="BN64" s="15"/>
      <c r="BO64" s="15"/>
      <c r="BP64" s="15"/>
      <c r="BQ64" s="15"/>
      <c r="BR64" s="15"/>
      <c r="BS64" s="15"/>
      <c r="BT64" s="15"/>
      <c r="BU64" s="15"/>
      <c r="BV64" s="15"/>
      <c r="BW64" s="15"/>
      <c r="BX64" s="15"/>
    </row>
    <row r="65" spans="1:76" ht="9.75" customHeight="1">
      <c r="A65" s="51"/>
      <c r="B65" s="51"/>
      <c r="C65" s="51"/>
      <c r="D65" s="51"/>
      <c r="E65" s="51"/>
      <c r="F65" s="51"/>
      <c r="G65" s="51"/>
      <c r="H65" s="51"/>
      <c r="I65" s="51"/>
      <c r="J65" s="51"/>
      <c r="K65" s="51"/>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15"/>
      <c r="BJ65" s="15"/>
      <c r="BK65" s="15"/>
      <c r="BL65" s="15"/>
      <c r="BM65" s="15"/>
      <c r="BN65" s="15"/>
      <c r="BO65" s="15"/>
      <c r="BP65" s="15"/>
      <c r="BQ65" s="15"/>
      <c r="BR65" s="15"/>
      <c r="BS65" s="15"/>
      <c r="BT65" s="15"/>
      <c r="BU65" s="15"/>
      <c r="BV65" s="15"/>
      <c r="BW65" s="15"/>
      <c r="BX65" s="15"/>
    </row>
    <row r="66" spans="1:76" ht="9.75" customHeight="1">
      <c r="A66" s="51"/>
      <c r="B66" s="51"/>
      <c r="C66" s="51"/>
      <c r="D66" s="51"/>
      <c r="E66" s="51"/>
      <c r="F66" s="51"/>
      <c r="G66" s="51"/>
      <c r="H66" s="51"/>
      <c r="I66" s="51"/>
      <c r="J66" s="51"/>
      <c r="K66" s="51"/>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15"/>
      <c r="BJ66" s="15"/>
      <c r="BK66" s="15"/>
      <c r="BL66" s="15"/>
      <c r="BM66" s="15"/>
      <c r="BN66" s="15"/>
      <c r="BO66" s="15"/>
      <c r="BP66" s="15"/>
      <c r="BQ66" s="15"/>
      <c r="BR66" s="15"/>
      <c r="BS66" s="15"/>
      <c r="BT66" s="15"/>
      <c r="BU66" s="15"/>
      <c r="BV66" s="15"/>
      <c r="BW66" s="15"/>
      <c r="BX66" s="15"/>
    </row>
    <row r="67" spans="1:76" ht="9.75" customHeight="1">
      <c r="A67" s="51"/>
      <c r="B67" s="51"/>
      <c r="C67" s="51"/>
      <c r="D67" s="51"/>
      <c r="E67" s="51"/>
      <c r="F67" s="51"/>
      <c r="G67" s="51"/>
      <c r="H67" s="51"/>
      <c r="I67" s="51"/>
      <c r="J67" s="51"/>
      <c r="K67" s="51"/>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15"/>
      <c r="BJ67" s="15"/>
      <c r="BK67" s="15"/>
      <c r="BL67" s="15"/>
      <c r="BM67" s="15"/>
      <c r="BN67" s="15"/>
      <c r="BO67" s="15"/>
      <c r="BP67" s="15"/>
      <c r="BQ67" s="15"/>
      <c r="BR67" s="15"/>
      <c r="BS67" s="15"/>
      <c r="BT67" s="15"/>
      <c r="BU67" s="15"/>
      <c r="BV67" s="15"/>
      <c r="BW67" s="15"/>
      <c r="BX67" s="15"/>
    </row>
    <row r="68" spans="1:76" ht="9.75" customHeight="1">
      <c r="A68" s="51"/>
      <c r="B68" s="51"/>
      <c r="C68" s="51"/>
      <c r="D68" s="51"/>
      <c r="E68" s="51"/>
      <c r="F68" s="51"/>
      <c r="G68" s="51"/>
      <c r="H68" s="51"/>
      <c r="I68" s="51"/>
      <c r="J68" s="51"/>
      <c r="K68" s="51"/>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15"/>
      <c r="BJ68" s="15"/>
      <c r="BK68" s="15"/>
      <c r="BL68" s="15"/>
      <c r="BM68" s="15"/>
      <c r="BN68" s="15"/>
      <c r="BO68" s="15"/>
      <c r="BP68" s="15"/>
      <c r="BQ68" s="15"/>
      <c r="BR68" s="15"/>
      <c r="BS68" s="15"/>
      <c r="BT68" s="15"/>
      <c r="BU68" s="15"/>
      <c r="BV68" s="15"/>
      <c r="BW68" s="15"/>
      <c r="BX68" s="15"/>
    </row>
    <row r="69" spans="1:76" ht="9.75" customHeight="1">
      <c r="A69" s="51"/>
      <c r="B69" s="51"/>
      <c r="C69" s="51"/>
      <c r="D69" s="51"/>
      <c r="E69" s="51"/>
      <c r="F69" s="51"/>
      <c r="G69" s="51"/>
      <c r="H69" s="51"/>
      <c r="I69" s="51"/>
      <c r="J69" s="51"/>
      <c r="K69" s="51"/>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15"/>
      <c r="BJ69" s="15"/>
      <c r="BK69" s="15"/>
      <c r="BL69" s="15"/>
      <c r="BM69" s="15"/>
      <c r="BN69" s="15"/>
      <c r="BO69" s="15"/>
      <c r="BP69" s="15"/>
      <c r="BQ69" s="15"/>
      <c r="BR69" s="15"/>
      <c r="BS69" s="15"/>
      <c r="BT69" s="15"/>
      <c r="BU69" s="15"/>
      <c r="BV69" s="15"/>
      <c r="BW69" s="15"/>
      <c r="BX69" s="15"/>
    </row>
    <row r="70" spans="1:76" ht="9.75" customHeight="1">
      <c r="A70" s="51"/>
      <c r="B70" s="51"/>
      <c r="C70" s="51"/>
      <c r="D70" s="51"/>
      <c r="E70" s="51"/>
      <c r="F70" s="51"/>
      <c r="G70" s="51"/>
      <c r="H70" s="51"/>
      <c r="I70" s="51"/>
      <c r="J70" s="51"/>
      <c r="K70" s="51"/>
      <c r="L70" s="64" t="s">
        <v>61</v>
      </c>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15"/>
      <c r="BJ70" s="15"/>
      <c r="BK70" s="15"/>
      <c r="BL70" s="15"/>
      <c r="BM70" s="15"/>
      <c r="BN70" s="15"/>
      <c r="BO70" s="15"/>
      <c r="BP70" s="15"/>
      <c r="BQ70" s="15"/>
      <c r="BR70" s="15"/>
      <c r="BS70" s="15"/>
      <c r="BT70" s="15"/>
      <c r="BU70" s="15"/>
      <c r="BV70" s="15"/>
      <c r="BW70" s="15"/>
      <c r="BX70" s="15"/>
    </row>
    <row r="71" spans="1:76" ht="9.75" customHeight="1">
      <c r="A71" s="51"/>
      <c r="B71" s="51"/>
      <c r="C71" s="51"/>
      <c r="D71" s="51"/>
      <c r="E71" s="51"/>
      <c r="F71" s="51"/>
      <c r="G71" s="51"/>
      <c r="H71" s="51"/>
      <c r="I71" s="51"/>
      <c r="J71" s="51"/>
      <c r="K71" s="51"/>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15"/>
      <c r="BJ71" s="15"/>
      <c r="BK71" s="15"/>
      <c r="BL71" s="15"/>
      <c r="BM71" s="15"/>
      <c r="BN71" s="15"/>
      <c r="BO71" s="15"/>
      <c r="BP71" s="15"/>
      <c r="BQ71" s="15"/>
      <c r="BR71" s="15"/>
      <c r="BS71" s="15"/>
      <c r="BT71" s="15"/>
      <c r="BU71" s="15"/>
      <c r="BV71" s="15"/>
      <c r="BW71" s="15"/>
      <c r="BX71" s="15"/>
    </row>
    <row r="72" spans="1:76" ht="9.75" customHeight="1">
      <c r="A72" s="51"/>
      <c r="B72" s="51"/>
      <c r="C72" s="51"/>
      <c r="D72" s="51"/>
      <c r="E72" s="51"/>
      <c r="F72" s="51"/>
      <c r="G72" s="51"/>
      <c r="H72" s="51"/>
      <c r="I72" s="51"/>
      <c r="J72" s="51"/>
      <c r="K72" s="51"/>
      <c r="L72" s="65" t="s">
        <v>62</v>
      </c>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15"/>
      <c r="BJ72" s="15"/>
      <c r="BK72" s="15"/>
      <c r="BL72" s="15"/>
      <c r="BM72" s="15"/>
      <c r="BN72" s="15"/>
      <c r="BO72" s="15"/>
      <c r="BP72" s="15"/>
      <c r="BQ72" s="15"/>
      <c r="BR72" s="15"/>
      <c r="BS72" s="15"/>
      <c r="BT72" s="15"/>
      <c r="BU72" s="15"/>
      <c r="BV72" s="15"/>
      <c r="BW72" s="15"/>
      <c r="BX72" s="15"/>
    </row>
    <row r="73" spans="1:76" ht="9.75" customHeight="1">
      <c r="A73" s="51"/>
      <c r="B73" s="51"/>
      <c r="C73" s="51"/>
      <c r="D73" s="51"/>
      <c r="E73" s="51"/>
      <c r="F73" s="51"/>
      <c r="G73" s="51"/>
      <c r="H73" s="51"/>
      <c r="I73" s="51"/>
      <c r="J73" s="51"/>
      <c r="K73" s="51"/>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15"/>
      <c r="BJ73" s="15"/>
      <c r="BK73" s="15"/>
      <c r="BL73" s="15"/>
      <c r="BM73" s="15"/>
      <c r="BN73" s="15"/>
      <c r="BO73" s="15"/>
      <c r="BP73" s="15"/>
      <c r="BQ73" s="15"/>
      <c r="BR73" s="15"/>
      <c r="BS73" s="15"/>
      <c r="BT73" s="15"/>
      <c r="BU73" s="15"/>
      <c r="BV73" s="15"/>
      <c r="BW73" s="15"/>
      <c r="BX73" s="15"/>
    </row>
    <row r="74" spans="1:76" ht="9.75" customHeight="1">
      <c r="A74" s="51"/>
      <c r="B74" s="51"/>
      <c r="C74" s="51"/>
      <c r="D74" s="51"/>
      <c r="E74" s="51"/>
      <c r="F74" s="51"/>
      <c r="G74" s="51"/>
      <c r="H74" s="51"/>
      <c r="I74" s="51"/>
      <c r="J74" s="51"/>
      <c r="K74" s="51"/>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15"/>
      <c r="BJ74" s="15"/>
      <c r="BK74" s="15"/>
      <c r="BL74" s="15"/>
      <c r="BM74" s="15"/>
      <c r="BN74" s="15"/>
      <c r="BO74" s="15"/>
      <c r="BP74" s="15"/>
      <c r="BQ74" s="15"/>
      <c r="BR74" s="15"/>
      <c r="BS74" s="15"/>
      <c r="BT74" s="15"/>
      <c r="BU74" s="15"/>
      <c r="BV74" s="15"/>
      <c r="BW74" s="15"/>
      <c r="BX74" s="15"/>
    </row>
    <row r="75" spans="1:76" ht="9.75" customHeight="1">
      <c r="A75" s="51"/>
      <c r="B75" s="51"/>
      <c r="C75" s="51"/>
      <c r="D75" s="51"/>
      <c r="E75" s="51"/>
      <c r="F75" s="51"/>
      <c r="G75" s="51"/>
      <c r="H75" s="51"/>
      <c r="I75" s="51"/>
      <c r="J75" s="51"/>
      <c r="K75" s="51"/>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15"/>
      <c r="BJ75" s="15"/>
      <c r="BK75" s="15"/>
      <c r="BL75" s="15"/>
      <c r="BM75" s="15"/>
      <c r="BN75" s="15"/>
      <c r="BO75" s="15"/>
      <c r="BP75" s="15"/>
      <c r="BQ75" s="15"/>
      <c r="BR75" s="15"/>
      <c r="BS75" s="15"/>
      <c r="BT75" s="15"/>
      <c r="BU75" s="15"/>
      <c r="BV75" s="15"/>
      <c r="BW75" s="15"/>
      <c r="BX75" s="15"/>
    </row>
    <row r="76" spans="1:76" ht="9.75" customHeight="1">
      <c r="A76" s="51"/>
      <c r="B76" s="51"/>
      <c r="C76" s="51"/>
      <c r="D76" s="51"/>
      <c r="E76" s="51"/>
      <c r="F76" s="51"/>
      <c r="G76" s="51"/>
      <c r="H76" s="51"/>
      <c r="I76" s="51"/>
      <c r="J76" s="51"/>
      <c r="K76" s="51"/>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15"/>
      <c r="BJ76" s="15"/>
      <c r="BK76" s="15"/>
      <c r="BL76" s="15"/>
      <c r="BM76" s="15"/>
      <c r="BN76" s="15"/>
      <c r="BO76" s="15"/>
      <c r="BP76" s="15"/>
      <c r="BQ76" s="15"/>
      <c r="BR76" s="15"/>
      <c r="BS76" s="15"/>
      <c r="BT76" s="15"/>
      <c r="BU76" s="15"/>
      <c r="BV76" s="15"/>
      <c r="BW76" s="15"/>
      <c r="BX76" s="15"/>
    </row>
    <row r="77" spans="1:76" ht="9.75" customHeight="1">
      <c r="A77" s="51"/>
      <c r="B77" s="51"/>
      <c r="C77" s="51"/>
      <c r="D77" s="51"/>
      <c r="E77" s="51"/>
      <c r="F77" s="51"/>
      <c r="G77" s="51"/>
      <c r="H77" s="51"/>
      <c r="I77" s="51"/>
      <c r="J77" s="51"/>
      <c r="K77" s="51"/>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15"/>
      <c r="BJ77" s="15"/>
      <c r="BK77" s="15"/>
      <c r="BL77" s="15"/>
      <c r="BM77" s="15"/>
      <c r="BN77" s="15"/>
      <c r="BO77" s="15"/>
      <c r="BP77" s="15"/>
      <c r="BQ77" s="15"/>
      <c r="BR77" s="15"/>
      <c r="BS77" s="15"/>
      <c r="BT77" s="15"/>
      <c r="BU77" s="15"/>
      <c r="BV77" s="15"/>
      <c r="BW77" s="15"/>
      <c r="BX77" s="15"/>
    </row>
    <row r="78" spans="1:76" ht="9.75" customHeight="1">
      <c r="A78" s="51"/>
      <c r="B78" s="51"/>
      <c r="C78" s="51"/>
      <c r="D78" s="51"/>
      <c r="E78" s="51"/>
      <c r="F78" s="51"/>
      <c r="G78" s="51"/>
      <c r="H78" s="51"/>
      <c r="I78" s="51"/>
      <c r="J78" s="51"/>
      <c r="K78" s="51"/>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15"/>
      <c r="BJ78" s="15"/>
      <c r="BK78" s="15"/>
      <c r="BL78" s="15"/>
      <c r="BM78" s="15"/>
      <c r="BN78" s="15"/>
      <c r="BO78" s="15"/>
      <c r="BP78" s="15"/>
      <c r="BQ78" s="15"/>
      <c r="BR78" s="15"/>
      <c r="BS78" s="15"/>
      <c r="BT78" s="15"/>
      <c r="BU78" s="15"/>
      <c r="BV78" s="15"/>
      <c r="BW78" s="15"/>
      <c r="BX78" s="15"/>
    </row>
    <row r="79" spans="1:76" ht="9.75" customHeight="1">
      <c r="A79" s="51"/>
      <c r="B79" s="51"/>
      <c r="C79" s="51"/>
      <c r="D79" s="51"/>
      <c r="E79" s="51"/>
      <c r="F79" s="51"/>
      <c r="G79" s="51"/>
      <c r="H79" s="51"/>
      <c r="I79" s="51"/>
      <c r="J79" s="51"/>
      <c r="K79" s="51"/>
      <c r="L79" s="67"/>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15"/>
      <c r="BJ79" s="15"/>
      <c r="BK79" s="15"/>
      <c r="BL79" s="15"/>
      <c r="BM79" s="15"/>
      <c r="BN79" s="15"/>
      <c r="BO79" s="15"/>
      <c r="BP79" s="15"/>
      <c r="BQ79" s="15"/>
      <c r="BR79" s="15"/>
      <c r="BS79" s="15"/>
      <c r="BT79" s="15"/>
      <c r="BU79" s="15"/>
      <c r="BV79" s="15"/>
      <c r="BW79" s="15"/>
      <c r="BX79" s="15"/>
    </row>
    <row r="80" spans="1:76" ht="9.75" customHeight="1">
      <c r="A80" s="51"/>
      <c r="B80" s="51"/>
      <c r="C80" s="51"/>
      <c r="D80" s="51"/>
      <c r="E80" s="51"/>
      <c r="F80" s="51"/>
      <c r="G80" s="51"/>
      <c r="H80" s="51"/>
      <c r="I80" s="51"/>
      <c r="J80" s="51"/>
      <c r="K80" s="51"/>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15"/>
      <c r="BJ80" s="15"/>
      <c r="BK80" s="15"/>
      <c r="BL80" s="15"/>
      <c r="BM80" s="15"/>
      <c r="BN80" s="15"/>
      <c r="BO80" s="15"/>
      <c r="BP80" s="15"/>
      <c r="BQ80" s="15"/>
      <c r="BR80" s="15"/>
      <c r="BS80" s="15"/>
      <c r="BT80" s="15"/>
      <c r="BU80" s="15"/>
      <c r="BV80" s="15"/>
      <c r="BW80" s="15"/>
      <c r="BX80" s="15"/>
    </row>
    <row r="81" spans="1:76" ht="9.75" customHeight="1">
      <c r="A81" s="51"/>
      <c r="B81" s="51"/>
      <c r="C81" s="51"/>
      <c r="D81" s="51"/>
      <c r="E81" s="51"/>
      <c r="F81" s="51"/>
      <c r="G81" s="51"/>
      <c r="H81" s="51"/>
      <c r="I81" s="51"/>
      <c r="J81" s="51"/>
      <c r="K81" s="51"/>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15"/>
      <c r="BJ81" s="15"/>
      <c r="BK81" s="15"/>
      <c r="BL81" s="15"/>
      <c r="BM81" s="15"/>
      <c r="BN81" s="15"/>
      <c r="BO81" s="15"/>
      <c r="BP81" s="15"/>
      <c r="BQ81" s="15"/>
      <c r="BR81" s="15"/>
      <c r="BS81" s="15"/>
      <c r="BT81" s="15"/>
      <c r="BU81" s="15"/>
      <c r="BV81" s="15"/>
      <c r="BW81" s="15"/>
      <c r="BX81" s="15"/>
    </row>
    <row r="82" spans="1:76" ht="9.75" customHeight="1">
      <c r="A82" s="51"/>
      <c r="B82" s="51"/>
      <c r="C82" s="51"/>
      <c r="D82" s="51"/>
      <c r="E82" s="51"/>
      <c r="F82" s="51"/>
      <c r="G82" s="51"/>
      <c r="H82" s="51"/>
      <c r="I82" s="51"/>
      <c r="J82" s="51"/>
      <c r="K82" s="51"/>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15"/>
      <c r="BJ82" s="15"/>
      <c r="BK82" s="15"/>
      <c r="BL82" s="15"/>
      <c r="BM82" s="15"/>
      <c r="BN82" s="15"/>
      <c r="BO82" s="15"/>
      <c r="BP82" s="15"/>
      <c r="BQ82" s="15"/>
      <c r="BR82" s="15"/>
      <c r="BS82" s="15"/>
      <c r="BT82" s="15"/>
      <c r="BU82" s="15"/>
      <c r="BV82" s="15"/>
      <c r="BW82" s="15"/>
      <c r="BX82" s="15"/>
    </row>
    <row r="83" spans="1:76" ht="9.75" customHeight="1">
      <c r="A83" s="51"/>
      <c r="B83" s="51"/>
      <c r="C83" s="51"/>
      <c r="D83" s="51"/>
      <c r="E83" s="51"/>
      <c r="F83" s="51"/>
      <c r="G83" s="51"/>
      <c r="H83" s="51"/>
      <c r="I83" s="51"/>
      <c r="J83" s="51"/>
      <c r="K83" s="51"/>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15"/>
      <c r="BJ83" s="15"/>
      <c r="BK83" s="15"/>
      <c r="BL83" s="15"/>
      <c r="BM83" s="15"/>
      <c r="BN83" s="15"/>
      <c r="BO83" s="15"/>
      <c r="BP83" s="15"/>
      <c r="BQ83" s="15"/>
      <c r="BR83" s="15"/>
      <c r="BS83" s="15"/>
      <c r="BT83" s="15"/>
      <c r="BU83" s="15"/>
      <c r="BV83" s="15"/>
      <c r="BW83" s="15"/>
      <c r="BX83" s="15"/>
    </row>
    <row r="84" spans="1:76" ht="9.75" customHeight="1">
      <c r="A84" s="51"/>
      <c r="B84" s="51"/>
      <c r="C84" s="51"/>
      <c r="D84" s="51"/>
      <c r="E84" s="51"/>
      <c r="F84" s="51"/>
      <c r="G84" s="51"/>
      <c r="H84" s="51"/>
      <c r="I84" s="51"/>
      <c r="J84" s="51"/>
      <c r="K84" s="51"/>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15"/>
      <c r="BJ84" s="15"/>
      <c r="BK84" s="15"/>
      <c r="BL84" s="15"/>
      <c r="BM84" s="15"/>
      <c r="BN84" s="15"/>
      <c r="BO84" s="15"/>
      <c r="BP84" s="15"/>
      <c r="BQ84" s="15"/>
      <c r="BR84" s="15"/>
      <c r="BS84" s="15"/>
      <c r="BT84" s="15"/>
      <c r="BU84" s="15"/>
      <c r="BV84" s="15"/>
      <c r="BW84" s="15"/>
      <c r="BX84" s="15"/>
    </row>
    <row r="85" spans="1:76" ht="9.75" customHeight="1">
      <c r="A85" s="51"/>
      <c r="B85" s="51"/>
      <c r="C85" s="51"/>
      <c r="D85" s="51"/>
      <c r="E85" s="51"/>
      <c r="F85" s="51"/>
      <c r="G85" s="51"/>
      <c r="H85" s="51"/>
      <c r="I85" s="51"/>
      <c r="J85" s="51"/>
      <c r="K85" s="51"/>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15"/>
      <c r="BJ85" s="15"/>
      <c r="BK85" s="15"/>
      <c r="BL85" s="15"/>
      <c r="BM85" s="15"/>
      <c r="BN85" s="15"/>
      <c r="BO85" s="15"/>
      <c r="BP85" s="15"/>
      <c r="BQ85" s="15"/>
      <c r="BR85" s="15"/>
      <c r="BS85" s="15"/>
      <c r="BT85" s="15"/>
      <c r="BU85" s="15"/>
      <c r="BV85" s="15"/>
      <c r="BW85" s="15"/>
      <c r="BX85" s="15"/>
    </row>
    <row r="86" spans="1:76" ht="9.75" customHeight="1">
      <c r="A86" s="51"/>
      <c r="B86" s="51"/>
      <c r="C86" s="51"/>
      <c r="D86" s="51"/>
      <c r="E86" s="51"/>
      <c r="F86" s="51"/>
      <c r="G86" s="51"/>
      <c r="H86" s="51"/>
      <c r="I86" s="51"/>
      <c r="J86" s="51"/>
      <c r="K86" s="51"/>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15"/>
      <c r="BJ86" s="15"/>
      <c r="BK86" s="15"/>
      <c r="BL86" s="15"/>
      <c r="BM86" s="15"/>
      <c r="BN86" s="15"/>
      <c r="BO86" s="15"/>
      <c r="BP86" s="15"/>
      <c r="BQ86" s="15"/>
      <c r="BR86" s="15"/>
      <c r="BS86" s="15"/>
      <c r="BT86" s="15"/>
      <c r="BU86" s="15"/>
      <c r="BV86" s="15"/>
      <c r="BW86" s="15"/>
      <c r="BX86" s="15"/>
    </row>
    <row r="87" spans="1:76" ht="9.75" customHeight="1">
      <c r="A87" s="51"/>
      <c r="B87" s="51"/>
      <c r="C87" s="51"/>
      <c r="D87" s="51"/>
      <c r="E87" s="51"/>
      <c r="F87" s="51"/>
      <c r="G87" s="51"/>
      <c r="H87" s="51"/>
      <c r="I87" s="51"/>
      <c r="J87" s="51"/>
      <c r="K87" s="51"/>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15"/>
      <c r="BJ87" s="15"/>
      <c r="BK87" s="15"/>
      <c r="BL87" s="15"/>
      <c r="BM87" s="15"/>
      <c r="BN87" s="15"/>
      <c r="BO87" s="15"/>
      <c r="BP87" s="15"/>
      <c r="BQ87" s="15"/>
      <c r="BR87" s="15"/>
      <c r="BS87" s="15"/>
      <c r="BT87" s="15"/>
      <c r="BU87" s="15"/>
      <c r="BV87" s="15"/>
      <c r="BW87" s="15"/>
      <c r="BX87" s="15"/>
    </row>
    <row r="88" spans="1:76" ht="9.75" customHeight="1">
      <c r="A88" s="51"/>
      <c r="B88" s="51"/>
      <c r="C88" s="51"/>
      <c r="D88" s="51"/>
      <c r="E88" s="51"/>
      <c r="F88" s="51"/>
      <c r="G88" s="51"/>
      <c r="H88" s="51"/>
      <c r="I88" s="51"/>
      <c r="J88" s="51"/>
      <c r="K88" s="51"/>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15"/>
      <c r="BJ88" s="15"/>
      <c r="BK88" s="15"/>
      <c r="BL88" s="15"/>
      <c r="BM88" s="15"/>
      <c r="BN88" s="15"/>
      <c r="BO88" s="15"/>
      <c r="BP88" s="15"/>
      <c r="BQ88" s="15"/>
      <c r="BR88" s="15"/>
      <c r="BS88" s="15"/>
      <c r="BT88" s="15"/>
      <c r="BU88" s="15"/>
      <c r="BV88" s="15"/>
      <c r="BW88" s="15"/>
      <c r="BX88" s="15"/>
    </row>
    <row r="89" spans="1:76" ht="9.75" customHeight="1">
      <c r="A89" s="51"/>
      <c r="B89" s="51"/>
      <c r="C89" s="51"/>
      <c r="D89" s="51"/>
      <c r="E89" s="51"/>
      <c r="F89" s="51"/>
      <c r="G89" s="51"/>
      <c r="H89" s="51"/>
      <c r="I89" s="51"/>
      <c r="J89" s="51"/>
      <c r="K89" s="51"/>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15"/>
      <c r="BJ89" s="15"/>
      <c r="BK89" s="15"/>
      <c r="BL89" s="15"/>
      <c r="BM89" s="15"/>
      <c r="BN89" s="15"/>
      <c r="BO89" s="15"/>
      <c r="BP89" s="15"/>
      <c r="BQ89" s="15"/>
      <c r="BR89" s="15"/>
      <c r="BS89" s="15"/>
      <c r="BT89" s="15"/>
      <c r="BU89" s="15"/>
      <c r="BV89" s="15"/>
      <c r="BW89" s="15"/>
      <c r="BX89" s="15"/>
    </row>
    <row r="90" spans="1:76" ht="9.75" customHeight="1">
      <c r="A90" s="51"/>
      <c r="B90" s="51"/>
      <c r="C90" s="51"/>
      <c r="D90" s="51"/>
      <c r="E90" s="51"/>
      <c r="F90" s="51"/>
      <c r="G90" s="51"/>
      <c r="H90" s="51"/>
      <c r="I90" s="51"/>
      <c r="J90" s="51"/>
      <c r="K90" s="51"/>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15"/>
      <c r="BJ90" s="15"/>
      <c r="BK90" s="15"/>
      <c r="BL90" s="15"/>
      <c r="BM90" s="15"/>
      <c r="BN90" s="15"/>
      <c r="BO90" s="15"/>
      <c r="BP90" s="15"/>
      <c r="BQ90" s="15"/>
      <c r="BR90" s="15"/>
      <c r="BS90" s="15"/>
      <c r="BT90" s="15"/>
      <c r="BU90" s="15"/>
      <c r="BV90" s="15"/>
      <c r="BW90" s="15"/>
      <c r="BX90" s="15"/>
    </row>
    <row r="91" spans="1:76" ht="9.75" customHeight="1">
      <c r="A91" s="51"/>
      <c r="B91" s="51"/>
      <c r="C91" s="51"/>
      <c r="D91" s="51"/>
      <c r="E91" s="51"/>
      <c r="F91" s="51"/>
      <c r="G91" s="51"/>
      <c r="H91" s="51"/>
      <c r="I91" s="51"/>
      <c r="J91" s="51"/>
      <c r="K91" s="51"/>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s="67"/>
      <c r="BB91" s="67"/>
      <c r="BC91" s="67"/>
      <c r="BD91" s="67"/>
      <c r="BE91" s="67"/>
      <c r="BF91" s="67"/>
      <c r="BG91" s="67"/>
      <c r="BH91" s="67"/>
      <c r="BI91" s="15"/>
      <c r="BJ91" s="15"/>
      <c r="BK91" s="15"/>
      <c r="BL91" s="15"/>
      <c r="BM91" s="15"/>
      <c r="BN91" s="15"/>
      <c r="BO91" s="15"/>
      <c r="BP91" s="15"/>
      <c r="BQ91" s="15"/>
      <c r="BR91" s="15"/>
      <c r="BS91" s="15"/>
      <c r="BT91" s="15"/>
      <c r="BU91" s="15"/>
      <c r="BV91" s="15"/>
      <c r="BW91" s="15"/>
      <c r="BX91" s="15"/>
    </row>
    <row r="92" spans="1:76" ht="9.75" customHeight="1">
      <c r="A92" s="51"/>
      <c r="B92" s="51"/>
      <c r="C92" s="51"/>
      <c r="D92" s="51"/>
      <c r="E92" s="51"/>
      <c r="F92" s="51"/>
      <c r="G92" s="51"/>
      <c r="H92" s="51"/>
      <c r="I92" s="51"/>
      <c r="J92" s="51"/>
      <c r="K92" s="51"/>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c r="BF92" s="67"/>
      <c r="BG92" s="67"/>
      <c r="BH92" s="67"/>
      <c r="BI92" s="15"/>
      <c r="BJ92" s="15"/>
      <c r="BK92" s="15"/>
      <c r="BL92" s="15"/>
      <c r="BM92" s="15"/>
      <c r="BN92" s="15"/>
      <c r="BO92" s="15"/>
      <c r="BP92" s="15"/>
      <c r="BQ92" s="15"/>
      <c r="BR92" s="15"/>
      <c r="BS92" s="15"/>
      <c r="BT92" s="15"/>
      <c r="BU92" s="15"/>
      <c r="BV92" s="15"/>
      <c r="BW92" s="15"/>
      <c r="BX92" s="15"/>
    </row>
    <row r="93" spans="1:76" ht="9.75" customHeight="1">
      <c r="A93" s="51"/>
      <c r="B93" s="51"/>
      <c r="C93" s="51"/>
      <c r="D93" s="51"/>
      <c r="E93" s="51"/>
      <c r="F93" s="51"/>
      <c r="G93" s="51"/>
      <c r="H93" s="51"/>
      <c r="I93" s="51"/>
      <c r="J93" s="51"/>
      <c r="K93" s="51"/>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67"/>
      <c r="BE93" s="67"/>
      <c r="BF93" s="67"/>
      <c r="BG93" s="67"/>
      <c r="BH93" s="67"/>
      <c r="BI93" s="15"/>
      <c r="BJ93" s="15"/>
      <c r="BK93" s="15"/>
      <c r="BL93" s="15"/>
      <c r="BM93" s="15"/>
      <c r="BN93" s="15"/>
      <c r="BO93" s="15"/>
      <c r="BP93" s="15"/>
      <c r="BQ93" s="15"/>
      <c r="BR93" s="15"/>
      <c r="BS93" s="15"/>
      <c r="BT93" s="15"/>
      <c r="BU93" s="15"/>
      <c r="BV93" s="15"/>
      <c r="BW93" s="15"/>
      <c r="BX93" s="15"/>
    </row>
    <row r="94" spans="1:76" ht="9.75" customHeight="1">
      <c r="A94" s="51"/>
      <c r="B94" s="51"/>
      <c r="C94" s="51"/>
      <c r="D94" s="51"/>
      <c r="E94" s="51"/>
      <c r="F94" s="51"/>
      <c r="G94" s="51"/>
      <c r="H94" s="51"/>
      <c r="I94" s="51"/>
      <c r="J94" s="51"/>
      <c r="K94" s="51"/>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7"/>
      <c r="AX94" s="67"/>
      <c r="AY94" s="67"/>
      <c r="AZ94" s="67"/>
      <c r="BA94" s="67"/>
      <c r="BB94" s="67"/>
      <c r="BC94" s="67"/>
      <c r="BD94" s="67"/>
      <c r="BE94" s="67"/>
      <c r="BF94" s="67"/>
      <c r="BG94" s="67"/>
      <c r="BH94" s="67"/>
      <c r="BI94" s="15"/>
      <c r="BJ94" s="15"/>
      <c r="BK94" s="15"/>
      <c r="BL94" s="15"/>
      <c r="BM94" s="15"/>
      <c r="BN94" s="15"/>
      <c r="BO94" s="15"/>
      <c r="BP94" s="15"/>
      <c r="BQ94" s="15"/>
      <c r="BR94" s="15"/>
      <c r="BS94" s="15"/>
      <c r="BT94" s="15"/>
      <c r="BU94" s="15"/>
      <c r="BV94" s="15"/>
      <c r="BW94" s="15"/>
      <c r="BX94" s="15"/>
    </row>
    <row r="95" spans="1:76" ht="9.75" customHeight="1">
      <c r="A95" s="51"/>
      <c r="B95" s="51"/>
      <c r="C95" s="51"/>
      <c r="D95" s="51"/>
      <c r="E95" s="51"/>
      <c r="F95" s="51"/>
      <c r="G95" s="51"/>
      <c r="H95" s="51"/>
      <c r="I95" s="51"/>
      <c r="J95" s="51"/>
      <c r="K95" s="51"/>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15"/>
      <c r="BJ95" s="15"/>
      <c r="BK95" s="15"/>
      <c r="BL95" s="15"/>
      <c r="BM95" s="15"/>
      <c r="BN95" s="15"/>
      <c r="BO95" s="15"/>
      <c r="BP95" s="15"/>
      <c r="BQ95" s="15"/>
      <c r="BR95" s="15"/>
      <c r="BS95" s="15"/>
      <c r="BT95" s="15"/>
      <c r="BU95" s="15"/>
      <c r="BV95" s="15"/>
      <c r="BW95" s="15"/>
      <c r="BX95" s="15"/>
    </row>
    <row r="96" spans="1:76" ht="9.75" customHeight="1">
      <c r="A96" s="51"/>
      <c r="B96" s="51"/>
      <c r="C96" s="51"/>
      <c r="D96" s="51"/>
      <c r="E96" s="51"/>
      <c r="F96" s="51"/>
      <c r="G96" s="51"/>
      <c r="H96" s="51"/>
      <c r="I96" s="51"/>
      <c r="J96" s="51"/>
      <c r="K96" s="51"/>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7"/>
      <c r="BE96" s="67"/>
      <c r="BF96" s="67"/>
      <c r="BG96" s="67"/>
      <c r="BH96" s="67"/>
      <c r="BI96" s="15"/>
      <c r="BJ96" s="15"/>
      <c r="BK96" s="15"/>
      <c r="BL96" s="15"/>
      <c r="BM96" s="15"/>
      <c r="BN96" s="15"/>
      <c r="BO96" s="15"/>
      <c r="BP96" s="15"/>
      <c r="BQ96" s="15"/>
      <c r="BR96" s="15"/>
      <c r="BS96" s="15"/>
      <c r="BT96" s="15"/>
      <c r="BU96" s="15"/>
      <c r="BV96" s="15"/>
      <c r="BW96" s="15"/>
      <c r="BX96" s="15"/>
    </row>
    <row r="97" spans="1:76" ht="9.75" customHeight="1">
      <c r="A97" s="51"/>
      <c r="B97" s="51"/>
      <c r="C97" s="51"/>
      <c r="D97" s="51"/>
      <c r="E97" s="51"/>
      <c r="F97" s="51"/>
      <c r="G97" s="51"/>
      <c r="H97" s="51"/>
      <c r="I97" s="51"/>
      <c r="J97" s="51"/>
      <c r="K97" s="51"/>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s="67"/>
      <c r="BB97" s="67"/>
      <c r="BC97" s="67"/>
      <c r="BD97" s="67"/>
      <c r="BE97" s="67"/>
      <c r="BF97" s="67"/>
      <c r="BG97" s="67"/>
      <c r="BH97" s="67"/>
      <c r="BI97" s="15"/>
      <c r="BJ97" s="15"/>
      <c r="BK97" s="15"/>
      <c r="BL97" s="15"/>
      <c r="BM97" s="15"/>
      <c r="BN97" s="15"/>
      <c r="BO97" s="15"/>
      <c r="BP97" s="15"/>
      <c r="BQ97" s="15"/>
      <c r="BR97" s="15"/>
      <c r="BS97" s="15"/>
      <c r="BT97" s="15"/>
      <c r="BU97" s="15"/>
      <c r="BV97" s="15"/>
      <c r="BW97" s="15"/>
      <c r="BX97" s="15"/>
    </row>
    <row r="98" spans="1:76" ht="9.75" customHeight="1">
      <c r="A98" s="51"/>
      <c r="B98" s="51"/>
      <c r="C98" s="51"/>
      <c r="D98" s="51"/>
      <c r="E98" s="51"/>
      <c r="F98" s="51"/>
      <c r="G98" s="51"/>
      <c r="H98" s="51"/>
      <c r="I98" s="51"/>
      <c r="J98" s="51"/>
      <c r="K98" s="51"/>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s="67"/>
      <c r="BB98" s="67"/>
      <c r="BC98" s="67"/>
      <c r="BD98" s="67"/>
      <c r="BE98" s="67"/>
      <c r="BF98" s="67"/>
      <c r="BG98" s="67"/>
      <c r="BH98" s="67"/>
      <c r="BI98" s="15"/>
      <c r="BJ98" s="15"/>
      <c r="BK98" s="15"/>
      <c r="BL98" s="15"/>
      <c r="BM98" s="15"/>
      <c r="BN98" s="15"/>
      <c r="BO98" s="15"/>
      <c r="BP98" s="15"/>
      <c r="BQ98" s="15"/>
      <c r="BR98" s="15"/>
      <c r="BS98" s="15"/>
      <c r="BT98" s="15"/>
      <c r="BU98" s="15"/>
      <c r="BV98" s="15"/>
      <c r="BW98" s="15"/>
      <c r="BX98" s="15"/>
    </row>
    <row r="99" spans="1:76" ht="9.75" customHeight="1">
      <c r="A99" s="51"/>
      <c r="B99" s="51"/>
      <c r="C99" s="51"/>
      <c r="D99" s="51"/>
      <c r="E99" s="51"/>
      <c r="F99" s="51"/>
      <c r="G99" s="51"/>
      <c r="H99" s="51"/>
      <c r="I99" s="51"/>
      <c r="J99" s="51"/>
      <c r="K99" s="51"/>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s="67"/>
      <c r="BB99" s="67"/>
      <c r="BC99" s="67"/>
      <c r="BD99" s="67"/>
      <c r="BE99" s="67"/>
      <c r="BF99" s="67"/>
      <c r="BG99" s="67"/>
      <c r="BH99" s="67"/>
      <c r="BI99" s="15"/>
      <c r="BJ99" s="15"/>
      <c r="BK99" s="15"/>
      <c r="BL99" s="15"/>
      <c r="BM99" s="15"/>
      <c r="BN99" s="15"/>
      <c r="BO99" s="15"/>
      <c r="BP99" s="15"/>
      <c r="BQ99" s="15"/>
      <c r="BR99" s="15"/>
      <c r="BS99" s="15"/>
      <c r="BT99" s="15"/>
      <c r="BU99" s="15"/>
      <c r="BV99" s="15"/>
      <c r="BW99" s="15"/>
      <c r="BX99" s="15"/>
    </row>
    <row r="100" spans="1:76" ht="9.75" customHeight="1">
      <c r="A100" s="51"/>
      <c r="B100" s="51"/>
      <c r="C100" s="51"/>
      <c r="D100" s="51"/>
      <c r="E100" s="51"/>
      <c r="F100" s="51"/>
      <c r="G100" s="51"/>
      <c r="H100" s="51"/>
      <c r="I100" s="51"/>
      <c r="J100" s="51"/>
      <c r="K100" s="51"/>
      <c r="L100" s="64" t="s">
        <v>63</v>
      </c>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15"/>
      <c r="BJ100" s="15"/>
      <c r="BK100" s="15"/>
      <c r="BL100" s="15"/>
      <c r="BM100" s="15"/>
      <c r="BN100" s="15"/>
      <c r="BO100" s="15"/>
      <c r="BP100" s="15"/>
      <c r="BQ100" s="15"/>
      <c r="BR100" s="15"/>
      <c r="BS100" s="15"/>
      <c r="BT100" s="15"/>
      <c r="BU100" s="15"/>
      <c r="BV100" s="15"/>
      <c r="BW100" s="15"/>
      <c r="BX100" s="15"/>
    </row>
    <row r="101" spans="1:76" ht="9.75" customHeight="1">
      <c r="A101" s="51"/>
      <c r="B101" s="51"/>
      <c r="C101" s="51"/>
      <c r="D101" s="51"/>
      <c r="E101" s="51"/>
      <c r="F101" s="51"/>
      <c r="G101" s="51"/>
      <c r="H101" s="51"/>
      <c r="I101" s="51"/>
      <c r="J101" s="51"/>
      <c r="K101" s="51"/>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15"/>
      <c r="BJ101" s="15"/>
      <c r="BK101" s="15"/>
      <c r="BL101" s="15"/>
      <c r="BM101" s="15"/>
      <c r="BN101" s="15"/>
      <c r="BO101" s="15"/>
      <c r="BP101" s="15"/>
      <c r="BQ101" s="15"/>
      <c r="BR101" s="15"/>
      <c r="BS101" s="15"/>
      <c r="BT101" s="15"/>
      <c r="BU101" s="15"/>
      <c r="BV101" s="15"/>
      <c r="BW101" s="15"/>
      <c r="BX101" s="15"/>
    </row>
    <row r="102" spans="1:76" ht="9.75" customHeight="1">
      <c r="A102" s="51"/>
      <c r="B102" s="51"/>
      <c r="C102" s="51"/>
      <c r="D102" s="51"/>
      <c r="E102" s="51"/>
      <c r="F102" s="51"/>
      <c r="G102" s="51"/>
      <c r="H102" s="51"/>
      <c r="I102" s="51"/>
      <c r="J102" s="51"/>
      <c r="K102" s="51"/>
      <c r="L102" s="65" t="s">
        <v>64</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15"/>
      <c r="BJ102" s="15"/>
      <c r="BK102" s="15"/>
      <c r="BL102" s="15"/>
      <c r="BM102" s="15"/>
      <c r="BN102" s="15"/>
      <c r="BO102" s="15"/>
      <c r="BP102" s="15"/>
      <c r="BQ102" s="15"/>
      <c r="BR102" s="15"/>
      <c r="BS102" s="15"/>
      <c r="BT102" s="15"/>
      <c r="BU102" s="15"/>
      <c r="BV102" s="15"/>
      <c r="BW102" s="15"/>
      <c r="BX102" s="15"/>
    </row>
    <row r="103" spans="1:76" ht="9.75" customHeight="1">
      <c r="A103" s="51"/>
      <c r="B103" s="51"/>
      <c r="C103" s="51"/>
      <c r="D103" s="51"/>
      <c r="E103" s="51"/>
      <c r="F103" s="51"/>
      <c r="G103" s="51"/>
      <c r="H103" s="51"/>
      <c r="I103" s="51"/>
      <c r="J103" s="51"/>
      <c r="K103" s="51"/>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15"/>
      <c r="BJ103" s="15"/>
      <c r="BK103" s="15"/>
      <c r="BL103" s="15"/>
      <c r="BM103" s="15"/>
      <c r="BN103" s="15"/>
      <c r="BO103" s="15"/>
      <c r="BP103" s="15"/>
      <c r="BQ103" s="15"/>
      <c r="BR103" s="15"/>
      <c r="BS103" s="15"/>
      <c r="BT103" s="15"/>
      <c r="BU103" s="15"/>
      <c r="BV103" s="15"/>
      <c r="BW103" s="15"/>
      <c r="BX103" s="15"/>
    </row>
    <row r="104" spans="1:76" ht="9.75" customHeight="1">
      <c r="A104" s="51"/>
      <c r="B104" s="51"/>
      <c r="C104" s="51"/>
      <c r="D104" s="51"/>
      <c r="E104" s="51"/>
      <c r="F104" s="51"/>
      <c r="G104" s="51"/>
      <c r="H104" s="51"/>
      <c r="I104" s="51"/>
      <c r="J104" s="51"/>
      <c r="K104" s="51"/>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15"/>
      <c r="BJ104" s="15"/>
      <c r="BK104" s="15"/>
      <c r="BL104" s="15"/>
      <c r="BM104" s="15"/>
      <c r="BN104" s="15"/>
      <c r="BO104" s="15"/>
      <c r="BP104" s="15"/>
      <c r="BQ104" s="15"/>
      <c r="BR104" s="15"/>
      <c r="BS104" s="15"/>
      <c r="BT104" s="15"/>
      <c r="BU104" s="15"/>
      <c r="BV104" s="15"/>
      <c r="BW104" s="15"/>
      <c r="BX104" s="15"/>
    </row>
    <row r="105" spans="1:76" ht="9.75" customHeight="1">
      <c r="A105" s="51"/>
      <c r="B105" s="51"/>
      <c r="C105" s="51"/>
      <c r="D105" s="51"/>
      <c r="E105" s="51"/>
      <c r="F105" s="51"/>
      <c r="G105" s="51"/>
      <c r="H105" s="51"/>
      <c r="I105" s="51"/>
      <c r="J105" s="51"/>
      <c r="K105" s="51"/>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15"/>
      <c r="BJ105" s="15"/>
      <c r="BK105" s="15"/>
      <c r="BL105" s="15"/>
      <c r="BM105" s="15"/>
      <c r="BN105" s="15"/>
      <c r="BO105" s="15"/>
      <c r="BP105" s="15"/>
      <c r="BQ105" s="15"/>
      <c r="BR105" s="15"/>
      <c r="BS105" s="15"/>
      <c r="BT105" s="15"/>
      <c r="BU105" s="15"/>
      <c r="BV105" s="15"/>
      <c r="BW105" s="15"/>
      <c r="BX105" s="15"/>
    </row>
    <row r="106" spans="1:76" ht="9.75" customHeight="1">
      <c r="A106" s="51"/>
      <c r="B106" s="51"/>
      <c r="C106" s="51"/>
      <c r="D106" s="51"/>
      <c r="E106" s="51"/>
      <c r="F106" s="51"/>
      <c r="G106" s="51"/>
      <c r="H106" s="51"/>
      <c r="I106" s="51"/>
      <c r="J106" s="51"/>
      <c r="K106" s="51"/>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15"/>
      <c r="BJ106" s="15"/>
      <c r="BK106" s="15"/>
      <c r="BL106" s="15"/>
      <c r="BM106" s="15"/>
      <c r="BN106" s="15"/>
      <c r="BO106" s="15"/>
      <c r="BP106" s="15"/>
      <c r="BQ106" s="15"/>
      <c r="BR106" s="15"/>
      <c r="BS106" s="15"/>
      <c r="BT106" s="15"/>
      <c r="BU106" s="15"/>
      <c r="BV106" s="15"/>
      <c r="BW106" s="15"/>
      <c r="BX106" s="15"/>
    </row>
    <row r="107" spans="1:76" ht="9.75" customHeight="1">
      <c r="A107" s="51"/>
      <c r="B107" s="51"/>
      <c r="C107" s="51"/>
      <c r="D107" s="51"/>
      <c r="E107" s="51"/>
      <c r="F107" s="51"/>
      <c r="G107" s="51"/>
      <c r="H107" s="51"/>
      <c r="I107" s="51"/>
      <c r="J107" s="51"/>
      <c r="K107" s="51"/>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15"/>
      <c r="BJ107" s="15"/>
      <c r="BK107" s="15"/>
      <c r="BL107" s="15"/>
      <c r="BM107" s="15"/>
      <c r="BN107" s="15"/>
      <c r="BO107" s="15"/>
      <c r="BP107" s="15"/>
      <c r="BQ107" s="15"/>
      <c r="BR107" s="15"/>
      <c r="BS107" s="15"/>
      <c r="BT107" s="15"/>
      <c r="BU107" s="15"/>
      <c r="BV107" s="15"/>
      <c r="BW107" s="15"/>
      <c r="BX107" s="15"/>
    </row>
    <row r="108" spans="1:76" ht="9.75" customHeight="1">
      <c r="A108" s="51"/>
      <c r="B108" s="51"/>
      <c r="C108" s="51"/>
      <c r="D108" s="51"/>
      <c r="E108" s="51"/>
      <c r="F108" s="51"/>
      <c r="G108" s="51"/>
      <c r="H108" s="51"/>
      <c r="I108" s="51"/>
      <c r="J108" s="51"/>
      <c r="K108" s="51"/>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15"/>
      <c r="BJ108" s="15"/>
      <c r="BK108" s="15"/>
      <c r="BL108" s="15"/>
      <c r="BM108" s="15"/>
      <c r="BN108" s="15"/>
      <c r="BO108" s="15"/>
      <c r="BP108" s="15"/>
      <c r="BQ108" s="15"/>
      <c r="BR108" s="15"/>
      <c r="BS108" s="15"/>
      <c r="BT108" s="15"/>
      <c r="BU108" s="15"/>
      <c r="BV108" s="15"/>
      <c r="BW108" s="15"/>
      <c r="BX108" s="15"/>
    </row>
    <row r="109" spans="1:76" ht="9.75" customHeight="1">
      <c r="A109" s="51"/>
      <c r="B109" s="51"/>
      <c r="C109" s="51"/>
      <c r="D109" s="51"/>
      <c r="E109" s="51"/>
      <c r="F109" s="51"/>
      <c r="G109" s="51"/>
      <c r="H109" s="51"/>
      <c r="I109" s="51"/>
      <c r="J109" s="51"/>
      <c r="K109" s="51"/>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15"/>
      <c r="BJ109" s="15"/>
      <c r="BK109" s="15"/>
      <c r="BL109" s="15"/>
      <c r="BM109" s="15"/>
      <c r="BN109" s="15"/>
      <c r="BO109" s="15"/>
      <c r="BP109" s="15"/>
      <c r="BQ109" s="15"/>
      <c r="BR109" s="15"/>
      <c r="BS109" s="15"/>
      <c r="BT109" s="15"/>
      <c r="BU109" s="15"/>
      <c r="BV109" s="15"/>
      <c r="BW109" s="15"/>
      <c r="BX109" s="15"/>
    </row>
    <row r="110" spans="1:76" ht="9.75" customHeight="1">
      <c r="A110" s="51"/>
      <c r="B110" s="51"/>
      <c r="C110" s="51"/>
      <c r="D110" s="51"/>
      <c r="E110" s="51"/>
      <c r="F110" s="51"/>
      <c r="G110" s="51"/>
      <c r="H110" s="51"/>
      <c r="I110" s="51"/>
      <c r="J110" s="51"/>
      <c r="K110" s="51"/>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15"/>
      <c r="BJ110" s="15"/>
      <c r="BK110" s="15"/>
      <c r="BL110" s="15"/>
      <c r="BM110" s="15"/>
      <c r="BN110" s="15"/>
      <c r="BO110" s="15"/>
      <c r="BP110" s="15"/>
      <c r="BQ110" s="15"/>
      <c r="BR110" s="15"/>
      <c r="BS110" s="15"/>
      <c r="BT110" s="15"/>
      <c r="BU110" s="15"/>
      <c r="BV110" s="15"/>
      <c r="BW110" s="15"/>
      <c r="BX110" s="15"/>
    </row>
    <row r="111" spans="1:76" ht="9.75" customHeight="1">
      <c r="A111" s="51"/>
      <c r="B111" s="51"/>
      <c r="C111" s="51"/>
      <c r="D111" s="51"/>
      <c r="E111" s="51"/>
      <c r="F111" s="51"/>
      <c r="G111" s="51"/>
      <c r="H111" s="51"/>
      <c r="I111" s="51"/>
      <c r="J111" s="51"/>
      <c r="K111" s="51"/>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15"/>
      <c r="BJ111" s="15"/>
      <c r="BK111" s="15"/>
      <c r="BL111" s="15"/>
      <c r="BM111" s="15"/>
      <c r="BN111" s="15"/>
      <c r="BO111" s="15"/>
      <c r="BP111" s="15"/>
      <c r="BQ111" s="15"/>
      <c r="BR111" s="15"/>
      <c r="BS111" s="15"/>
      <c r="BT111" s="15"/>
      <c r="BU111" s="15"/>
      <c r="BV111" s="15"/>
      <c r="BW111" s="15"/>
      <c r="BX111" s="15"/>
    </row>
    <row r="112" spans="1:76" ht="9.75" customHeight="1">
      <c r="A112" s="59" t="s">
        <v>65</v>
      </c>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15"/>
      <c r="BJ112" s="15"/>
      <c r="BK112" s="15"/>
      <c r="BL112" s="15"/>
      <c r="BM112" s="15"/>
      <c r="BN112" s="15"/>
      <c r="BO112" s="15"/>
      <c r="BP112" s="15"/>
      <c r="BQ112" s="15"/>
      <c r="BR112" s="15"/>
      <c r="BS112" s="15"/>
      <c r="BT112" s="15"/>
      <c r="BU112" s="15"/>
      <c r="BV112" s="15"/>
      <c r="BW112" s="15"/>
      <c r="BX112" s="15"/>
    </row>
    <row r="113" spans="1:76" ht="9.75" customHeight="1">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15"/>
      <c r="BJ113" s="15"/>
      <c r="BK113" s="15"/>
      <c r="BL113" s="15"/>
      <c r="BM113" s="15"/>
      <c r="BN113" s="15"/>
      <c r="BO113" s="15"/>
      <c r="BP113" s="15"/>
      <c r="BQ113" s="15"/>
      <c r="BR113" s="15"/>
      <c r="BS113" s="15"/>
      <c r="BT113" s="15"/>
      <c r="BU113" s="15"/>
      <c r="BV113" s="15"/>
      <c r="BW113" s="15"/>
      <c r="BX113" s="15"/>
    </row>
    <row r="114" spans="1:76" ht="9.75" customHeight="1">
      <c r="A114" s="69" t="s">
        <v>66</v>
      </c>
      <c r="B114" s="69"/>
      <c r="C114" s="69"/>
      <c r="D114" s="69"/>
      <c r="E114" s="69"/>
      <c r="F114" s="69"/>
      <c r="G114" s="69"/>
      <c r="H114" s="69"/>
      <c r="I114" s="69"/>
      <c r="J114" s="69"/>
      <c r="K114" s="69"/>
      <c r="L114" s="70" t="s">
        <v>67</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15"/>
      <c r="BJ114" s="15"/>
      <c r="BK114" s="15"/>
      <c r="BL114" s="15"/>
      <c r="BM114" s="15"/>
      <c r="BN114" s="15"/>
      <c r="BO114" s="15"/>
      <c r="BP114" s="15"/>
      <c r="BQ114" s="15"/>
      <c r="BR114" s="15"/>
      <c r="BS114" s="15"/>
      <c r="BT114" s="15"/>
      <c r="BU114" s="15"/>
      <c r="BV114" s="15"/>
      <c r="BW114" s="15"/>
      <c r="BX114" s="15"/>
    </row>
    <row r="115" spans="1:76" ht="9.75" customHeight="1">
      <c r="A115" s="69"/>
      <c r="B115" s="69"/>
      <c r="C115" s="69"/>
      <c r="D115" s="69"/>
      <c r="E115" s="69"/>
      <c r="F115" s="69"/>
      <c r="G115" s="69"/>
      <c r="H115" s="69"/>
      <c r="I115" s="69"/>
      <c r="J115" s="69"/>
      <c r="K115" s="69"/>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15"/>
      <c r="BJ115" s="15"/>
      <c r="BK115" s="15"/>
      <c r="BL115" s="15"/>
      <c r="BM115" s="15"/>
      <c r="BN115" s="15"/>
      <c r="BO115" s="15"/>
      <c r="BP115" s="15"/>
      <c r="BQ115" s="15"/>
      <c r="BR115" s="15"/>
      <c r="BS115" s="15"/>
      <c r="BT115" s="15"/>
      <c r="BU115" s="15"/>
      <c r="BV115" s="15"/>
      <c r="BW115" s="15"/>
      <c r="BX115" s="15"/>
    </row>
    <row r="116" spans="1:76" ht="9.75" customHeight="1">
      <c r="A116" s="69"/>
      <c r="B116" s="69"/>
      <c r="C116" s="69"/>
      <c r="D116" s="69"/>
      <c r="E116" s="69"/>
      <c r="F116" s="69"/>
      <c r="G116" s="69"/>
      <c r="H116" s="69"/>
      <c r="I116" s="69"/>
      <c r="J116" s="69"/>
      <c r="K116" s="69"/>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15"/>
      <c r="BJ116" s="15"/>
      <c r="BK116" s="15"/>
      <c r="BL116" s="15"/>
      <c r="BM116" s="15"/>
      <c r="BN116" s="15"/>
      <c r="BO116" s="15"/>
      <c r="BP116" s="15"/>
      <c r="BQ116" s="15"/>
      <c r="BR116" s="15"/>
      <c r="BS116" s="15"/>
      <c r="BT116" s="15"/>
      <c r="BU116" s="15"/>
      <c r="BV116" s="15"/>
      <c r="BW116" s="15"/>
      <c r="BX116" s="15"/>
    </row>
    <row r="117" spans="1:76" ht="9.75" customHeight="1">
      <c r="A117" s="69"/>
      <c r="B117" s="69"/>
      <c r="C117" s="69"/>
      <c r="D117" s="69"/>
      <c r="E117" s="69"/>
      <c r="F117" s="69"/>
      <c r="G117" s="69"/>
      <c r="H117" s="69"/>
      <c r="I117" s="69"/>
      <c r="J117" s="69"/>
      <c r="K117" s="69"/>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15"/>
      <c r="BJ117" s="15"/>
      <c r="BK117" s="15"/>
      <c r="BL117" s="15"/>
      <c r="BM117" s="15"/>
      <c r="BN117" s="15"/>
      <c r="BO117" s="15"/>
      <c r="BP117" s="15"/>
      <c r="BQ117" s="15"/>
      <c r="BR117" s="15"/>
      <c r="BS117" s="15"/>
      <c r="BT117" s="15"/>
      <c r="BU117" s="15"/>
      <c r="BV117" s="15"/>
      <c r="BW117" s="15"/>
      <c r="BX117" s="15"/>
    </row>
    <row r="118" spans="1:76" ht="9.75" customHeight="1">
      <c r="A118" s="69"/>
      <c r="B118" s="69"/>
      <c r="C118" s="69"/>
      <c r="D118" s="69"/>
      <c r="E118" s="69"/>
      <c r="F118" s="69"/>
      <c r="G118" s="69"/>
      <c r="H118" s="69"/>
      <c r="I118" s="69"/>
      <c r="J118" s="69"/>
      <c r="K118" s="69"/>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15"/>
      <c r="BJ118" s="15"/>
      <c r="BK118" s="15"/>
      <c r="BL118" s="15"/>
      <c r="BM118" s="15"/>
      <c r="BN118" s="15"/>
      <c r="BO118" s="15"/>
      <c r="BP118" s="15"/>
      <c r="BQ118" s="15"/>
      <c r="BR118" s="15"/>
      <c r="BS118" s="15"/>
      <c r="BT118" s="15"/>
      <c r="BU118" s="15"/>
      <c r="BV118" s="15"/>
      <c r="BW118" s="15"/>
      <c r="BX118" s="15"/>
    </row>
    <row r="119" spans="1:76" ht="9.75" customHeight="1">
      <c r="A119" s="69"/>
      <c r="B119" s="69"/>
      <c r="C119" s="69"/>
      <c r="D119" s="69"/>
      <c r="E119" s="69"/>
      <c r="F119" s="69"/>
      <c r="G119" s="69"/>
      <c r="H119" s="69"/>
      <c r="I119" s="69"/>
      <c r="J119" s="69"/>
      <c r="K119" s="69"/>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15"/>
      <c r="BJ119" s="15"/>
      <c r="BK119" s="15"/>
      <c r="BL119" s="15"/>
      <c r="BM119" s="15"/>
      <c r="BN119" s="15"/>
      <c r="BO119" s="15"/>
      <c r="BP119" s="15"/>
      <c r="BQ119" s="15"/>
      <c r="BR119" s="15"/>
      <c r="BS119" s="15"/>
      <c r="BT119" s="15"/>
      <c r="BU119" s="15"/>
      <c r="BV119" s="15"/>
      <c r="BW119" s="15"/>
      <c r="BX119" s="15"/>
    </row>
    <row r="120" spans="1:76" ht="9.75" customHeight="1">
      <c r="A120" s="69"/>
      <c r="B120" s="69"/>
      <c r="C120" s="69"/>
      <c r="D120" s="69"/>
      <c r="E120" s="69"/>
      <c r="F120" s="69"/>
      <c r="G120" s="69"/>
      <c r="H120" s="69"/>
      <c r="I120" s="69"/>
      <c r="J120" s="69"/>
      <c r="K120" s="69"/>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15"/>
      <c r="BJ120" s="15"/>
      <c r="BK120" s="15"/>
      <c r="BL120" s="15"/>
      <c r="BM120" s="15"/>
      <c r="BN120" s="15"/>
      <c r="BO120" s="15"/>
      <c r="BP120" s="15"/>
      <c r="BQ120" s="15"/>
      <c r="BR120" s="15"/>
      <c r="BS120" s="15"/>
      <c r="BT120" s="15"/>
      <c r="BU120" s="15"/>
      <c r="BV120" s="15"/>
      <c r="BW120" s="15"/>
      <c r="BX120" s="15"/>
    </row>
    <row r="121" spans="1:76" ht="9.75" customHeight="1">
      <c r="A121" s="69"/>
      <c r="B121" s="69"/>
      <c r="C121" s="69"/>
      <c r="D121" s="69"/>
      <c r="E121" s="69"/>
      <c r="F121" s="69"/>
      <c r="G121" s="69"/>
      <c r="H121" s="69"/>
      <c r="I121" s="69"/>
      <c r="J121" s="69"/>
      <c r="K121" s="69"/>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15"/>
      <c r="BJ121" s="15"/>
      <c r="BK121" s="15"/>
      <c r="BL121" s="15"/>
      <c r="BM121" s="15"/>
      <c r="BN121" s="15"/>
      <c r="BO121" s="15"/>
      <c r="BP121" s="15"/>
      <c r="BQ121" s="15"/>
      <c r="BR121" s="15"/>
      <c r="BS121" s="15"/>
      <c r="BT121" s="15"/>
      <c r="BU121" s="15"/>
      <c r="BV121" s="15"/>
      <c r="BW121" s="15"/>
      <c r="BX121" s="15"/>
    </row>
    <row r="122" spans="1:76" ht="9.75" customHeight="1">
      <c r="A122" s="69"/>
      <c r="B122" s="69"/>
      <c r="C122" s="69"/>
      <c r="D122" s="69"/>
      <c r="E122" s="69"/>
      <c r="F122" s="69"/>
      <c r="G122" s="69"/>
      <c r="H122" s="69"/>
      <c r="I122" s="69"/>
      <c r="J122" s="69"/>
      <c r="K122" s="69"/>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15"/>
      <c r="BJ122" s="15"/>
      <c r="BK122" s="15"/>
      <c r="BL122" s="15"/>
      <c r="BM122" s="15"/>
      <c r="BN122" s="15"/>
      <c r="BO122" s="15"/>
      <c r="BP122" s="15"/>
      <c r="BQ122" s="15"/>
      <c r="BR122" s="15"/>
      <c r="BS122" s="15"/>
      <c r="BT122" s="15"/>
      <c r="BU122" s="15"/>
      <c r="BV122" s="15"/>
      <c r="BW122" s="15"/>
      <c r="BX122" s="15"/>
    </row>
    <row r="123" spans="1:76" ht="9.75" customHeight="1">
      <c r="A123" s="69"/>
      <c r="B123" s="69"/>
      <c r="C123" s="69"/>
      <c r="D123" s="69"/>
      <c r="E123" s="69"/>
      <c r="F123" s="69"/>
      <c r="G123" s="69"/>
      <c r="H123" s="69"/>
      <c r="I123" s="69"/>
      <c r="J123" s="69"/>
      <c r="K123" s="69"/>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15"/>
      <c r="BJ123" s="15"/>
      <c r="BK123" s="15"/>
      <c r="BL123" s="15"/>
      <c r="BM123" s="15"/>
      <c r="BN123" s="15"/>
      <c r="BO123" s="15"/>
      <c r="BP123" s="15"/>
      <c r="BQ123" s="15"/>
      <c r="BR123" s="15"/>
      <c r="BS123" s="15"/>
      <c r="BT123" s="15"/>
      <c r="BU123" s="15"/>
      <c r="BV123" s="15"/>
      <c r="BW123" s="15"/>
      <c r="BX123" s="15"/>
    </row>
    <row r="124" spans="1:76" ht="9.75" customHeight="1">
      <c r="A124" s="69"/>
      <c r="B124" s="69"/>
      <c r="C124" s="69"/>
      <c r="D124" s="69"/>
      <c r="E124" s="69"/>
      <c r="F124" s="69"/>
      <c r="G124" s="69"/>
      <c r="H124" s="69"/>
      <c r="I124" s="69"/>
      <c r="J124" s="69"/>
      <c r="K124" s="69"/>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15"/>
      <c r="BJ124" s="15"/>
      <c r="BK124" s="15"/>
      <c r="BL124" s="15"/>
      <c r="BM124" s="15"/>
      <c r="BN124" s="15"/>
      <c r="BO124" s="15"/>
      <c r="BP124" s="15"/>
      <c r="BQ124" s="15"/>
      <c r="BR124" s="15"/>
      <c r="BS124" s="15"/>
      <c r="BT124" s="15"/>
      <c r="BU124" s="15"/>
      <c r="BV124" s="15"/>
      <c r="BW124" s="15"/>
      <c r="BX124" s="15"/>
    </row>
    <row r="125" spans="1:76" ht="9.75" customHeight="1">
      <c r="A125" s="69"/>
      <c r="B125" s="69"/>
      <c r="C125" s="69"/>
      <c r="D125" s="69"/>
      <c r="E125" s="69"/>
      <c r="F125" s="69"/>
      <c r="G125" s="69"/>
      <c r="H125" s="69"/>
      <c r="I125" s="69"/>
      <c r="J125" s="69"/>
      <c r="K125" s="69"/>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15"/>
      <c r="BJ125" s="15"/>
      <c r="BK125" s="15"/>
      <c r="BL125" s="15"/>
      <c r="BM125" s="15"/>
      <c r="BN125" s="15"/>
      <c r="BO125" s="15"/>
      <c r="BP125" s="15"/>
      <c r="BQ125" s="15"/>
      <c r="BR125" s="15"/>
      <c r="BS125" s="15"/>
      <c r="BT125" s="15"/>
      <c r="BU125" s="15"/>
      <c r="BV125" s="15"/>
      <c r="BW125" s="15"/>
      <c r="BX125" s="15"/>
    </row>
    <row r="126" spans="1:76" ht="9.75" customHeight="1">
      <c r="A126" s="69"/>
      <c r="B126" s="69"/>
      <c r="C126" s="69"/>
      <c r="D126" s="69"/>
      <c r="E126" s="69"/>
      <c r="F126" s="69"/>
      <c r="G126" s="69"/>
      <c r="H126" s="69"/>
      <c r="I126" s="69"/>
      <c r="J126" s="69"/>
      <c r="K126" s="69"/>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15"/>
      <c r="BJ126" s="15"/>
      <c r="BK126" s="15"/>
      <c r="BL126" s="15"/>
      <c r="BM126" s="15"/>
      <c r="BN126" s="15"/>
      <c r="BO126" s="15"/>
      <c r="BP126" s="15"/>
      <c r="BQ126" s="15"/>
      <c r="BR126" s="15"/>
      <c r="BS126" s="15"/>
      <c r="BT126" s="15"/>
      <c r="BU126" s="15"/>
      <c r="BV126" s="15"/>
      <c r="BW126" s="15"/>
      <c r="BX126" s="15"/>
    </row>
    <row r="127" spans="1:76" ht="9.75" customHeight="1">
      <c r="A127" s="69"/>
      <c r="B127" s="69"/>
      <c r="C127" s="69"/>
      <c r="D127" s="69"/>
      <c r="E127" s="69"/>
      <c r="F127" s="69"/>
      <c r="G127" s="69"/>
      <c r="H127" s="69"/>
      <c r="I127" s="69"/>
      <c r="J127" s="69"/>
      <c r="K127" s="69"/>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15"/>
      <c r="BJ127" s="15"/>
      <c r="BK127" s="15"/>
      <c r="BL127" s="15"/>
      <c r="BM127" s="15"/>
      <c r="BN127" s="15"/>
      <c r="BO127" s="15"/>
      <c r="BP127" s="15"/>
      <c r="BQ127" s="15"/>
      <c r="BR127" s="15"/>
      <c r="BS127" s="15"/>
      <c r="BT127" s="15"/>
      <c r="BU127" s="15"/>
      <c r="BV127" s="15"/>
      <c r="BW127" s="15"/>
      <c r="BX127" s="15"/>
    </row>
    <row r="128" spans="1:76" ht="9.75" customHeight="1">
      <c r="A128" s="59" t="s">
        <v>68</v>
      </c>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15"/>
      <c r="BJ128" s="15"/>
      <c r="BK128" s="15"/>
      <c r="BL128" s="15"/>
      <c r="BM128" s="15"/>
      <c r="BN128" s="15"/>
      <c r="BO128" s="15"/>
      <c r="BP128" s="15"/>
      <c r="BQ128" s="15"/>
      <c r="BR128" s="15"/>
      <c r="BS128" s="15"/>
      <c r="BT128" s="15"/>
      <c r="BU128" s="15"/>
      <c r="BV128" s="15"/>
      <c r="BW128" s="15"/>
      <c r="BX128" s="15"/>
    </row>
    <row r="129" spans="1:76" ht="9.75" customHeight="1">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15"/>
      <c r="BJ129" s="15"/>
      <c r="BK129" s="15"/>
      <c r="BL129" s="15"/>
      <c r="BM129" s="15"/>
      <c r="BN129" s="15"/>
      <c r="BO129" s="15"/>
      <c r="BP129" s="15"/>
      <c r="BQ129" s="15"/>
      <c r="BR129" s="15"/>
      <c r="BS129" s="15"/>
      <c r="BT129" s="15"/>
      <c r="BU129" s="15"/>
      <c r="BV129" s="15"/>
      <c r="BW129" s="15"/>
      <c r="BX129" s="15"/>
    </row>
    <row r="130" spans="1:76" ht="9.75" customHeight="1">
      <c r="A130" s="71" t="s">
        <v>69</v>
      </c>
      <c r="B130" s="71"/>
      <c r="C130" s="71"/>
      <c r="D130" s="71"/>
      <c r="E130" s="71"/>
      <c r="F130" s="71"/>
      <c r="G130" s="71"/>
      <c r="H130" s="71"/>
      <c r="I130" s="71"/>
      <c r="J130" s="71"/>
      <c r="K130" s="71"/>
      <c r="L130" s="70" t="s">
        <v>70</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15"/>
      <c r="BJ130" s="15"/>
      <c r="BK130" s="15"/>
      <c r="BL130" s="15"/>
      <c r="BM130" s="15"/>
      <c r="BN130" s="15"/>
      <c r="BO130" s="15"/>
      <c r="BP130" s="15"/>
      <c r="BQ130" s="15"/>
      <c r="BR130" s="15"/>
      <c r="BS130" s="15"/>
      <c r="BT130" s="15"/>
      <c r="BU130" s="15"/>
      <c r="BV130" s="15"/>
      <c r="BW130" s="15"/>
      <c r="BX130" s="15"/>
    </row>
    <row r="131" spans="1:76" ht="9.75" customHeight="1">
      <c r="A131" s="71"/>
      <c r="B131" s="71"/>
      <c r="C131" s="71"/>
      <c r="D131" s="71"/>
      <c r="E131" s="71"/>
      <c r="F131" s="71"/>
      <c r="G131" s="71"/>
      <c r="H131" s="71"/>
      <c r="I131" s="71"/>
      <c r="J131" s="71"/>
      <c r="K131" s="71"/>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15"/>
      <c r="BJ131" s="15"/>
      <c r="BK131" s="15"/>
      <c r="BL131" s="15"/>
      <c r="BM131" s="15"/>
      <c r="BN131" s="15"/>
      <c r="BO131" s="15"/>
      <c r="BP131" s="15"/>
      <c r="BQ131" s="15"/>
      <c r="BR131" s="15"/>
      <c r="BS131" s="15"/>
      <c r="BT131" s="15"/>
      <c r="BU131" s="15"/>
      <c r="BV131" s="15"/>
      <c r="BW131" s="15"/>
      <c r="BX131" s="15"/>
    </row>
    <row r="132" spans="1:76" ht="9.75" customHeight="1">
      <c r="A132" s="71"/>
      <c r="B132" s="71"/>
      <c r="C132" s="71"/>
      <c r="D132" s="71"/>
      <c r="E132" s="71"/>
      <c r="F132" s="71"/>
      <c r="G132" s="71"/>
      <c r="H132" s="71"/>
      <c r="I132" s="71"/>
      <c r="J132" s="71"/>
      <c r="K132" s="71"/>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15"/>
      <c r="BJ132" s="15"/>
      <c r="BK132" s="15"/>
      <c r="BL132" s="15"/>
      <c r="BM132" s="15"/>
      <c r="BN132" s="15"/>
      <c r="BO132" s="15"/>
      <c r="BP132" s="15"/>
      <c r="BQ132" s="15"/>
      <c r="BR132" s="15"/>
      <c r="BS132" s="15"/>
      <c r="BT132" s="15"/>
      <c r="BU132" s="15"/>
      <c r="BV132" s="15"/>
      <c r="BW132" s="15"/>
      <c r="BX132" s="15"/>
    </row>
    <row r="133" spans="1:76" ht="9.75" customHeight="1">
      <c r="A133" s="71"/>
      <c r="B133" s="71"/>
      <c r="C133" s="71"/>
      <c r="D133" s="71"/>
      <c r="E133" s="71"/>
      <c r="F133" s="71"/>
      <c r="G133" s="71"/>
      <c r="H133" s="71"/>
      <c r="I133" s="71"/>
      <c r="J133" s="71"/>
      <c r="K133" s="71"/>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15"/>
      <c r="BJ133" s="15"/>
      <c r="BK133" s="15"/>
      <c r="BL133" s="15"/>
      <c r="BM133" s="15"/>
      <c r="BN133" s="15"/>
      <c r="BO133" s="15"/>
      <c r="BP133" s="15"/>
      <c r="BQ133" s="15"/>
      <c r="BR133" s="15"/>
      <c r="BS133" s="15"/>
      <c r="BT133" s="15"/>
      <c r="BU133" s="15"/>
      <c r="BV133" s="15"/>
      <c r="BW133" s="15"/>
      <c r="BX133" s="15"/>
    </row>
    <row r="134" spans="1:76" ht="9.75" customHeight="1">
      <c r="A134" s="71"/>
      <c r="B134" s="71"/>
      <c r="C134" s="71"/>
      <c r="D134" s="71"/>
      <c r="E134" s="71"/>
      <c r="F134" s="71"/>
      <c r="G134" s="71"/>
      <c r="H134" s="71"/>
      <c r="I134" s="71"/>
      <c r="J134" s="71"/>
      <c r="K134" s="71"/>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15"/>
      <c r="BJ134" s="15"/>
      <c r="BK134" s="15"/>
      <c r="BL134" s="15"/>
      <c r="BM134" s="15"/>
      <c r="BN134" s="15"/>
      <c r="BO134" s="15"/>
      <c r="BP134" s="15"/>
      <c r="BQ134" s="15"/>
      <c r="BR134" s="15"/>
      <c r="BS134" s="15"/>
      <c r="BT134" s="15"/>
      <c r="BU134" s="15"/>
      <c r="BV134" s="15"/>
      <c r="BW134" s="15"/>
      <c r="BX134" s="15"/>
    </row>
    <row r="135" spans="1:76" ht="9.75" customHeight="1">
      <c r="A135" s="71"/>
      <c r="B135" s="71"/>
      <c r="C135" s="71"/>
      <c r="D135" s="71"/>
      <c r="E135" s="71"/>
      <c r="F135" s="71"/>
      <c r="G135" s="71"/>
      <c r="H135" s="71"/>
      <c r="I135" s="71"/>
      <c r="J135" s="71"/>
      <c r="K135" s="71"/>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15"/>
      <c r="BJ135" s="15"/>
      <c r="BK135" s="15"/>
      <c r="BL135" s="15"/>
      <c r="BM135" s="15"/>
      <c r="BN135" s="15"/>
      <c r="BO135" s="15"/>
      <c r="BP135" s="15"/>
      <c r="BQ135" s="15"/>
      <c r="BR135" s="15"/>
      <c r="BS135" s="15"/>
      <c r="BT135" s="15"/>
      <c r="BU135" s="15"/>
      <c r="BV135" s="15"/>
      <c r="BW135" s="15"/>
      <c r="BX135" s="15"/>
    </row>
    <row r="136" spans="1:76" ht="9.75" customHeight="1">
      <c r="A136" s="71"/>
      <c r="B136" s="71"/>
      <c r="C136" s="71"/>
      <c r="D136" s="71"/>
      <c r="E136" s="71"/>
      <c r="F136" s="71"/>
      <c r="G136" s="71"/>
      <c r="H136" s="71"/>
      <c r="I136" s="71"/>
      <c r="J136" s="71"/>
      <c r="K136" s="71"/>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15"/>
      <c r="BJ136" s="15"/>
      <c r="BK136" s="15"/>
      <c r="BL136" s="15"/>
      <c r="BM136" s="15"/>
      <c r="BN136" s="15"/>
      <c r="BO136" s="15"/>
      <c r="BP136" s="15"/>
      <c r="BQ136" s="15"/>
      <c r="BR136" s="15"/>
      <c r="BS136" s="15"/>
      <c r="BT136" s="15"/>
      <c r="BU136" s="15"/>
      <c r="BV136" s="15"/>
      <c r="BW136" s="15"/>
      <c r="BX136" s="15"/>
    </row>
    <row r="137" spans="1:76" ht="9.75" customHeight="1">
      <c r="A137" s="71"/>
      <c r="B137" s="71"/>
      <c r="C137" s="71"/>
      <c r="D137" s="71"/>
      <c r="E137" s="71"/>
      <c r="F137" s="71"/>
      <c r="G137" s="71"/>
      <c r="H137" s="71"/>
      <c r="I137" s="71"/>
      <c r="J137" s="71"/>
      <c r="K137" s="71"/>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15"/>
      <c r="BJ137" s="15"/>
      <c r="BK137" s="15"/>
      <c r="BL137" s="15"/>
      <c r="BM137" s="15"/>
      <c r="BN137" s="15"/>
      <c r="BO137" s="15"/>
      <c r="BP137" s="15"/>
      <c r="BQ137" s="15"/>
      <c r="BR137" s="15"/>
      <c r="BS137" s="15"/>
      <c r="BT137" s="15"/>
      <c r="BU137" s="15"/>
      <c r="BV137" s="15"/>
      <c r="BW137" s="15"/>
      <c r="BX137" s="15"/>
    </row>
    <row r="138" spans="1:76" ht="9.75" customHeight="1">
      <c r="A138" s="71"/>
      <c r="B138" s="71"/>
      <c r="C138" s="71"/>
      <c r="D138" s="71"/>
      <c r="E138" s="71"/>
      <c r="F138" s="71"/>
      <c r="G138" s="71"/>
      <c r="H138" s="71"/>
      <c r="I138" s="71"/>
      <c r="J138" s="71"/>
      <c r="K138" s="71"/>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15"/>
      <c r="BJ138" s="15"/>
      <c r="BK138" s="15"/>
      <c r="BL138" s="15"/>
      <c r="BM138" s="15"/>
      <c r="BN138" s="15"/>
      <c r="BO138" s="15"/>
      <c r="BP138" s="15"/>
      <c r="BQ138" s="15"/>
      <c r="BR138" s="15"/>
      <c r="BS138" s="15"/>
      <c r="BT138" s="15"/>
      <c r="BU138" s="15"/>
      <c r="BV138" s="15"/>
      <c r="BW138" s="15"/>
      <c r="BX138" s="15"/>
    </row>
    <row r="139" spans="1:76" ht="9.75" customHeight="1">
      <c r="A139" s="71"/>
      <c r="B139" s="71"/>
      <c r="C139" s="71"/>
      <c r="D139" s="71"/>
      <c r="E139" s="71"/>
      <c r="F139" s="71"/>
      <c r="G139" s="71"/>
      <c r="H139" s="71"/>
      <c r="I139" s="71"/>
      <c r="J139" s="71"/>
      <c r="K139" s="71"/>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15"/>
      <c r="BJ139" s="15"/>
      <c r="BK139" s="15"/>
      <c r="BL139" s="15"/>
      <c r="BM139" s="15"/>
      <c r="BN139" s="15"/>
      <c r="BO139" s="15"/>
      <c r="BP139" s="15"/>
      <c r="BQ139" s="15"/>
      <c r="BR139" s="15"/>
      <c r="BS139" s="15"/>
      <c r="BT139" s="15"/>
      <c r="BU139" s="15"/>
      <c r="BV139" s="15"/>
      <c r="BW139" s="15"/>
      <c r="BX139" s="15"/>
    </row>
    <row r="140" spans="1:76" ht="9.75" customHeight="1">
      <c r="A140" s="71"/>
      <c r="B140" s="71"/>
      <c r="C140" s="71"/>
      <c r="D140" s="71"/>
      <c r="E140" s="71"/>
      <c r="F140" s="71"/>
      <c r="G140" s="71"/>
      <c r="H140" s="71"/>
      <c r="I140" s="71"/>
      <c r="J140" s="71"/>
      <c r="K140" s="71"/>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15"/>
      <c r="BJ140" s="15"/>
      <c r="BK140" s="15"/>
      <c r="BL140" s="15"/>
      <c r="BM140" s="15"/>
      <c r="BN140" s="15"/>
      <c r="BO140" s="15"/>
      <c r="BP140" s="15"/>
      <c r="BQ140" s="15"/>
      <c r="BR140" s="15"/>
      <c r="BS140" s="15"/>
      <c r="BT140" s="15"/>
      <c r="BU140" s="15"/>
      <c r="BV140" s="15"/>
      <c r="BW140" s="15"/>
      <c r="BX140" s="15"/>
    </row>
    <row r="141" spans="1:76" ht="9.75" customHeight="1">
      <c r="A141" s="71"/>
      <c r="B141" s="71"/>
      <c r="C141" s="71"/>
      <c r="D141" s="71"/>
      <c r="E141" s="71"/>
      <c r="F141" s="71"/>
      <c r="G141" s="71"/>
      <c r="H141" s="71"/>
      <c r="I141" s="71"/>
      <c r="J141" s="71"/>
      <c r="K141" s="71"/>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15"/>
      <c r="BJ141" s="15"/>
      <c r="BK141" s="15"/>
      <c r="BL141" s="15"/>
      <c r="BM141" s="15"/>
      <c r="BN141" s="15"/>
      <c r="BO141" s="15"/>
      <c r="BP141" s="15"/>
      <c r="BQ141" s="15"/>
      <c r="BR141" s="15"/>
      <c r="BS141" s="15"/>
      <c r="BT141" s="15"/>
      <c r="BU141" s="15"/>
      <c r="BV141" s="15"/>
      <c r="BW141" s="15"/>
      <c r="BX141" s="15"/>
    </row>
    <row r="142" spans="1:76" ht="9.75" customHeight="1">
      <c r="A142" s="71"/>
      <c r="B142" s="71"/>
      <c r="C142" s="71"/>
      <c r="D142" s="71"/>
      <c r="E142" s="71"/>
      <c r="F142" s="71"/>
      <c r="G142" s="71"/>
      <c r="H142" s="71"/>
      <c r="I142" s="71"/>
      <c r="J142" s="71"/>
      <c r="K142" s="71"/>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15"/>
      <c r="BJ142" s="15"/>
      <c r="BK142" s="15"/>
      <c r="BL142" s="15"/>
      <c r="BM142" s="15"/>
      <c r="BN142" s="15"/>
      <c r="BO142" s="15"/>
      <c r="BP142" s="15"/>
      <c r="BQ142" s="15"/>
      <c r="BR142" s="15"/>
      <c r="BS142" s="15"/>
      <c r="BT142" s="15"/>
      <c r="BU142" s="15"/>
      <c r="BV142" s="15"/>
      <c r="BW142" s="15"/>
      <c r="BX142" s="15"/>
    </row>
    <row r="143" spans="1:76" ht="9.75" customHeight="1">
      <c r="A143" s="71"/>
      <c r="B143" s="71"/>
      <c r="C143" s="71"/>
      <c r="D143" s="71"/>
      <c r="E143" s="71"/>
      <c r="F143" s="71"/>
      <c r="G143" s="71"/>
      <c r="H143" s="71"/>
      <c r="I143" s="71"/>
      <c r="J143" s="71"/>
      <c r="K143" s="71"/>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15"/>
      <c r="BJ143" s="15"/>
      <c r="BK143" s="15"/>
      <c r="BL143" s="15"/>
      <c r="BM143" s="15"/>
      <c r="BN143" s="15"/>
      <c r="BO143" s="15"/>
      <c r="BP143" s="15"/>
      <c r="BQ143" s="15"/>
      <c r="BR143" s="15"/>
      <c r="BS143" s="15"/>
      <c r="BT143" s="15"/>
      <c r="BU143" s="15"/>
      <c r="BV143" s="15"/>
      <c r="BW143" s="15"/>
      <c r="BX143" s="15"/>
    </row>
    <row r="144" spans="1:76" ht="9.75" customHeight="1">
      <c r="A144" s="71"/>
      <c r="B144" s="71"/>
      <c r="C144" s="71"/>
      <c r="D144" s="71"/>
      <c r="E144" s="71"/>
      <c r="F144" s="71"/>
      <c r="G144" s="71"/>
      <c r="H144" s="71"/>
      <c r="I144" s="71"/>
      <c r="J144" s="71"/>
      <c r="K144" s="71"/>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15"/>
      <c r="BJ144" s="15"/>
      <c r="BK144" s="15"/>
      <c r="BL144" s="15"/>
      <c r="BM144" s="15"/>
      <c r="BN144" s="15"/>
      <c r="BO144" s="15"/>
      <c r="BP144" s="15"/>
      <c r="BQ144" s="15"/>
      <c r="BR144" s="15"/>
      <c r="BS144" s="15"/>
      <c r="BT144" s="15"/>
      <c r="BU144" s="15"/>
      <c r="BV144" s="15"/>
      <c r="BW144" s="15"/>
      <c r="BX144" s="15"/>
    </row>
    <row r="145" spans="1:76" ht="9.75" customHeight="1">
      <c r="A145" s="72" t="s">
        <v>71</v>
      </c>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15"/>
      <c r="BJ145" s="15"/>
      <c r="BK145" s="15"/>
      <c r="BL145" s="15"/>
      <c r="BM145" s="15"/>
      <c r="BN145" s="15"/>
      <c r="BO145" s="15"/>
      <c r="BP145" s="15"/>
      <c r="BQ145" s="15"/>
      <c r="BR145" s="15"/>
      <c r="BS145" s="15"/>
      <c r="BT145" s="15"/>
      <c r="BU145" s="15"/>
      <c r="BV145" s="15"/>
      <c r="BW145" s="15"/>
      <c r="BX145" s="15"/>
    </row>
    <row r="146" spans="1:76" ht="9.75" customHeight="1">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15"/>
      <c r="BJ146" s="15"/>
      <c r="BK146" s="15"/>
      <c r="BL146" s="15"/>
      <c r="BM146" s="15"/>
      <c r="BN146" s="15"/>
      <c r="BO146" s="15"/>
      <c r="BP146" s="15"/>
      <c r="BQ146" s="15"/>
      <c r="BR146" s="15"/>
      <c r="BS146" s="15"/>
      <c r="BT146" s="15"/>
      <c r="BU146" s="15"/>
      <c r="BV146" s="15"/>
      <c r="BW146" s="15"/>
      <c r="BX146" s="15"/>
    </row>
    <row r="147" spans="1:76" ht="9.75" customHeight="1">
      <c r="A147" s="73" t="s">
        <v>72</v>
      </c>
      <c r="B147" s="73"/>
      <c r="C147" s="73"/>
      <c r="D147" s="73"/>
      <c r="E147" s="73"/>
      <c r="F147" s="73"/>
      <c r="G147" s="73"/>
      <c r="H147" s="73"/>
      <c r="I147" s="73"/>
      <c r="J147" s="73"/>
      <c r="K147" s="73"/>
      <c r="L147" s="62" t="s">
        <v>73</v>
      </c>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2"/>
      <c r="BB147" s="62"/>
      <c r="BC147" s="62"/>
      <c r="BD147" s="62"/>
      <c r="BE147" s="62"/>
      <c r="BF147" s="62"/>
      <c r="BG147" s="62"/>
      <c r="BH147" s="62"/>
      <c r="BI147" s="15"/>
      <c r="BJ147" s="15"/>
      <c r="BK147" s="15"/>
      <c r="BL147" s="15"/>
      <c r="BM147" s="15"/>
      <c r="BN147" s="15"/>
      <c r="BO147" s="15"/>
      <c r="BP147" s="15"/>
      <c r="BQ147" s="15"/>
      <c r="BR147" s="15"/>
      <c r="BS147" s="15"/>
      <c r="BT147" s="15"/>
      <c r="BU147" s="15"/>
      <c r="BV147" s="15"/>
      <c r="BW147" s="15"/>
      <c r="BX147" s="15"/>
    </row>
    <row r="148" spans="1:76" ht="9.75" customHeight="1">
      <c r="A148" s="73"/>
      <c r="B148" s="73"/>
      <c r="C148" s="73"/>
      <c r="D148" s="73"/>
      <c r="E148" s="73"/>
      <c r="F148" s="73"/>
      <c r="G148" s="73"/>
      <c r="H148" s="73"/>
      <c r="I148" s="73"/>
      <c r="J148" s="73"/>
      <c r="K148" s="73"/>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2"/>
      <c r="BB148" s="62"/>
      <c r="BC148" s="62"/>
      <c r="BD148" s="62"/>
      <c r="BE148" s="62"/>
      <c r="BF148" s="62"/>
      <c r="BG148" s="62"/>
      <c r="BH148" s="62"/>
      <c r="BI148" s="15"/>
      <c r="BJ148" s="15"/>
      <c r="BK148" s="15"/>
      <c r="BL148" s="15"/>
      <c r="BM148" s="15"/>
      <c r="BN148" s="15"/>
      <c r="BO148" s="15"/>
      <c r="BP148" s="15"/>
      <c r="BQ148" s="15"/>
      <c r="BR148" s="15"/>
      <c r="BS148" s="15"/>
      <c r="BT148" s="15"/>
      <c r="BU148" s="15"/>
      <c r="BV148" s="15"/>
      <c r="BW148" s="15"/>
      <c r="BX148" s="15"/>
    </row>
    <row r="149" spans="1:76" ht="9.75" customHeight="1">
      <c r="A149" s="73"/>
      <c r="B149" s="73"/>
      <c r="C149" s="73"/>
      <c r="D149" s="73"/>
      <c r="E149" s="73"/>
      <c r="F149" s="73"/>
      <c r="G149" s="73"/>
      <c r="H149" s="73"/>
      <c r="I149" s="73"/>
      <c r="J149" s="73"/>
      <c r="K149" s="73"/>
      <c r="L149" s="63" t="s">
        <v>74</v>
      </c>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15"/>
      <c r="BJ149" s="15"/>
      <c r="BK149" s="15"/>
      <c r="BL149" s="15"/>
      <c r="BM149" s="15"/>
      <c r="BN149" s="15"/>
      <c r="BO149" s="15"/>
      <c r="BP149" s="15"/>
      <c r="BQ149" s="15"/>
      <c r="BR149" s="15"/>
      <c r="BS149" s="15"/>
      <c r="BT149" s="15"/>
      <c r="BU149" s="15"/>
      <c r="BV149" s="15"/>
      <c r="BW149" s="15"/>
      <c r="BX149" s="15"/>
    </row>
    <row r="150" spans="1:76" ht="9.75" customHeight="1">
      <c r="A150" s="73"/>
      <c r="B150" s="73"/>
      <c r="C150" s="73"/>
      <c r="D150" s="73"/>
      <c r="E150" s="73"/>
      <c r="F150" s="73"/>
      <c r="G150" s="73"/>
      <c r="H150" s="73"/>
      <c r="I150" s="73"/>
      <c r="J150" s="73"/>
      <c r="K150" s="7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15"/>
      <c r="BJ150" s="15"/>
      <c r="BK150" s="15"/>
      <c r="BL150" s="15"/>
      <c r="BM150" s="15"/>
      <c r="BN150" s="15"/>
      <c r="BO150" s="15"/>
      <c r="BP150" s="15"/>
      <c r="BQ150" s="15"/>
      <c r="BR150" s="15"/>
      <c r="BS150" s="15"/>
      <c r="BT150" s="15"/>
      <c r="BU150" s="15"/>
      <c r="BV150" s="15"/>
      <c r="BW150" s="15"/>
      <c r="BX150" s="15"/>
    </row>
    <row r="151" spans="1:76" ht="9.75" customHeight="1">
      <c r="A151" s="73"/>
      <c r="B151" s="73"/>
      <c r="C151" s="73"/>
      <c r="D151" s="73"/>
      <c r="E151" s="73"/>
      <c r="F151" s="73"/>
      <c r="G151" s="73"/>
      <c r="H151" s="73"/>
      <c r="I151" s="73"/>
      <c r="J151" s="73"/>
      <c r="K151" s="7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15"/>
      <c r="BJ151" s="15"/>
      <c r="BK151" s="15"/>
      <c r="BL151" s="15"/>
      <c r="BM151" s="15"/>
      <c r="BN151" s="15"/>
      <c r="BO151" s="15"/>
      <c r="BP151" s="15"/>
      <c r="BQ151" s="15"/>
      <c r="BR151" s="15"/>
      <c r="BS151" s="15"/>
      <c r="BT151" s="15"/>
      <c r="BU151" s="15"/>
      <c r="BV151" s="15"/>
      <c r="BW151" s="15"/>
      <c r="BX151" s="15"/>
    </row>
    <row r="152" spans="1:76" ht="9.75" customHeight="1">
      <c r="A152" s="73"/>
      <c r="B152" s="73"/>
      <c r="C152" s="73"/>
      <c r="D152" s="73"/>
      <c r="E152" s="73"/>
      <c r="F152" s="73"/>
      <c r="G152" s="73"/>
      <c r="H152" s="73"/>
      <c r="I152" s="73"/>
      <c r="J152" s="73"/>
      <c r="K152" s="7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15"/>
      <c r="BJ152" s="15"/>
      <c r="BK152" s="15"/>
      <c r="BL152" s="15"/>
      <c r="BM152" s="15"/>
      <c r="BN152" s="15"/>
      <c r="BO152" s="15"/>
      <c r="BP152" s="15"/>
      <c r="BQ152" s="15"/>
      <c r="BR152" s="15"/>
      <c r="BS152" s="15"/>
      <c r="BT152" s="15"/>
      <c r="BU152" s="15"/>
      <c r="BV152" s="15"/>
      <c r="BW152" s="15"/>
      <c r="BX152" s="15"/>
    </row>
    <row r="153" spans="1:76" ht="9.75" customHeight="1">
      <c r="A153" s="73"/>
      <c r="B153" s="73"/>
      <c r="C153" s="73"/>
      <c r="D153" s="73"/>
      <c r="E153" s="73"/>
      <c r="F153" s="73"/>
      <c r="G153" s="73"/>
      <c r="H153" s="73"/>
      <c r="I153" s="73"/>
      <c r="J153" s="73"/>
      <c r="K153" s="7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15"/>
      <c r="BJ153" s="15"/>
      <c r="BK153" s="15"/>
      <c r="BL153" s="15"/>
      <c r="BM153" s="15"/>
      <c r="BN153" s="15"/>
      <c r="BO153" s="15"/>
      <c r="BP153" s="15"/>
      <c r="BQ153" s="15"/>
      <c r="BR153" s="15"/>
      <c r="BS153" s="15"/>
      <c r="BT153" s="15"/>
      <c r="BU153" s="15"/>
      <c r="BV153" s="15"/>
      <c r="BW153" s="15"/>
      <c r="BX153" s="15"/>
    </row>
    <row r="154" spans="1:76" ht="9.75" customHeight="1">
      <c r="A154" s="73"/>
      <c r="B154" s="73"/>
      <c r="C154" s="73"/>
      <c r="D154" s="73"/>
      <c r="E154" s="73"/>
      <c r="F154" s="73"/>
      <c r="G154" s="73"/>
      <c r="H154" s="73"/>
      <c r="I154" s="73"/>
      <c r="J154" s="73"/>
      <c r="K154" s="73"/>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15"/>
      <c r="BJ154" s="15"/>
      <c r="BK154" s="15"/>
      <c r="BL154" s="15"/>
      <c r="BM154" s="15"/>
      <c r="BN154" s="15"/>
      <c r="BO154" s="15"/>
      <c r="BP154" s="15"/>
      <c r="BQ154" s="15"/>
      <c r="BR154" s="15"/>
      <c r="BS154" s="15"/>
      <c r="BT154" s="15"/>
      <c r="BU154" s="15"/>
      <c r="BV154" s="15"/>
      <c r="BW154" s="15"/>
      <c r="BX154" s="15"/>
    </row>
    <row r="155" spans="1:76" ht="9.75" customHeight="1">
      <c r="A155" s="73"/>
      <c r="B155" s="73"/>
      <c r="C155" s="73"/>
      <c r="D155" s="73"/>
      <c r="E155" s="73"/>
      <c r="F155" s="73"/>
      <c r="G155" s="73"/>
      <c r="H155" s="73"/>
      <c r="I155" s="73"/>
      <c r="J155" s="73"/>
      <c r="K155" s="73"/>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15"/>
      <c r="BJ155" s="15"/>
      <c r="BK155" s="15"/>
      <c r="BL155" s="15"/>
      <c r="BM155" s="15"/>
      <c r="BN155" s="15"/>
      <c r="BO155" s="15"/>
      <c r="BP155" s="15"/>
      <c r="BQ155" s="15"/>
      <c r="BR155" s="15"/>
      <c r="BS155" s="15"/>
      <c r="BT155" s="15"/>
      <c r="BU155" s="15"/>
      <c r="BV155" s="15"/>
      <c r="BW155" s="15"/>
      <c r="BX155" s="15"/>
    </row>
    <row r="156" spans="1:76" ht="9.75" customHeight="1">
      <c r="A156" s="73"/>
      <c r="B156" s="73"/>
      <c r="C156" s="73"/>
      <c r="D156" s="73"/>
      <c r="E156" s="73"/>
      <c r="F156" s="73"/>
      <c r="G156" s="73"/>
      <c r="H156" s="73"/>
      <c r="I156" s="73"/>
      <c r="J156" s="73"/>
      <c r="K156" s="73"/>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15"/>
      <c r="BJ156" s="15"/>
      <c r="BK156" s="15"/>
      <c r="BL156" s="15"/>
      <c r="BM156" s="15"/>
      <c r="BN156" s="15"/>
      <c r="BO156" s="15"/>
      <c r="BP156" s="15"/>
      <c r="BQ156" s="15"/>
      <c r="BR156" s="15"/>
      <c r="BS156" s="15"/>
      <c r="BT156" s="15"/>
      <c r="BU156" s="15"/>
      <c r="BV156" s="15"/>
      <c r="BW156" s="15"/>
      <c r="BX156" s="15"/>
    </row>
    <row r="157" spans="1:76" ht="9.75" customHeight="1">
      <c r="A157" s="73"/>
      <c r="B157" s="73"/>
      <c r="C157" s="73"/>
      <c r="D157" s="73"/>
      <c r="E157" s="73"/>
      <c r="F157" s="73"/>
      <c r="G157" s="73"/>
      <c r="H157" s="73"/>
      <c r="I157" s="73"/>
      <c r="J157" s="73"/>
      <c r="K157" s="73"/>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15"/>
      <c r="BJ157" s="15"/>
      <c r="BK157" s="15"/>
      <c r="BL157" s="15"/>
      <c r="BM157" s="15"/>
      <c r="BN157" s="15"/>
      <c r="BO157" s="15"/>
      <c r="BP157" s="15"/>
      <c r="BQ157" s="15"/>
      <c r="BR157" s="15"/>
      <c r="BS157" s="15"/>
      <c r="BT157" s="15"/>
      <c r="BU157" s="15"/>
      <c r="BV157" s="15"/>
      <c r="BW157" s="15"/>
      <c r="BX157" s="15"/>
    </row>
    <row r="158" spans="1:76" ht="9.75" customHeight="1">
      <c r="A158" s="73"/>
      <c r="B158" s="73"/>
      <c r="C158" s="73"/>
      <c r="D158" s="73"/>
      <c r="E158" s="73"/>
      <c r="F158" s="73"/>
      <c r="G158" s="73"/>
      <c r="H158" s="73"/>
      <c r="I158" s="73"/>
      <c r="J158" s="73"/>
      <c r="K158" s="73"/>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15"/>
      <c r="BJ158" s="15"/>
      <c r="BK158" s="15"/>
      <c r="BL158" s="15"/>
      <c r="BM158" s="15"/>
      <c r="BN158" s="15"/>
      <c r="BO158" s="15"/>
      <c r="BP158" s="15"/>
      <c r="BQ158" s="15"/>
      <c r="BR158" s="15"/>
      <c r="BS158" s="15"/>
      <c r="BT158" s="15"/>
      <c r="BU158" s="15"/>
      <c r="BV158" s="15"/>
      <c r="BW158" s="15"/>
      <c r="BX158" s="15"/>
    </row>
    <row r="159" spans="1:76" ht="9.75" customHeight="1">
      <c r="A159" s="73"/>
      <c r="B159" s="73"/>
      <c r="C159" s="73"/>
      <c r="D159" s="73"/>
      <c r="E159" s="73"/>
      <c r="F159" s="73"/>
      <c r="G159" s="73"/>
      <c r="H159" s="73"/>
      <c r="I159" s="73"/>
      <c r="J159" s="73"/>
      <c r="K159" s="73"/>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15"/>
      <c r="BJ159" s="15"/>
      <c r="BK159" s="15"/>
      <c r="BL159" s="15"/>
      <c r="BM159" s="15"/>
      <c r="BN159" s="15"/>
      <c r="BO159" s="15"/>
      <c r="BP159" s="15"/>
      <c r="BQ159" s="15"/>
      <c r="BR159" s="15"/>
      <c r="BS159" s="15"/>
      <c r="BT159" s="15"/>
      <c r="BU159" s="15"/>
      <c r="BV159" s="15"/>
      <c r="BW159" s="15"/>
      <c r="BX159" s="15"/>
    </row>
    <row r="160" spans="1:76" ht="9.75" customHeight="1">
      <c r="A160" s="73"/>
      <c r="B160" s="73"/>
      <c r="C160" s="73"/>
      <c r="D160" s="73"/>
      <c r="E160" s="73"/>
      <c r="F160" s="73"/>
      <c r="G160" s="73"/>
      <c r="H160" s="73"/>
      <c r="I160" s="73"/>
      <c r="J160" s="73"/>
      <c r="K160" s="73"/>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15"/>
      <c r="BJ160" s="15"/>
      <c r="BK160" s="15"/>
      <c r="BL160" s="15"/>
      <c r="BM160" s="15"/>
      <c r="BN160" s="15"/>
      <c r="BO160" s="15"/>
      <c r="BP160" s="15"/>
      <c r="BQ160" s="15"/>
      <c r="BR160" s="15"/>
      <c r="BS160" s="15"/>
      <c r="BT160" s="15"/>
      <c r="BU160" s="15"/>
      <c r="BV160" s="15"/>
      <c r="BW160" s="15"/>
      <c r="BX160" s="15"/>
    </row>
    <row r="161" spans="1:76" ht="9.75" customHeight="1">
      <c r="A161" s="73"/>
      <c r="B161" s="73"/>
      <c r="C161" s="73"/>
      <c r="D161" s="73"/>
      <c r="E161" s="73"/>
      <c r="F161" s="73"/>
      <c r="G161" s="73"/>
      <c r="H161" s="73"/>
      <c r="I161" s="73"/>
      <c r="J161" s="73"/>
      <c r="K161" s="73"/>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15"/>
      <c r="BJ161" s="15"/>
      <c r="BK161" s="15"/>
      <c r="BL161" s="15"/>
      <c r="BM161" s="15"/>
      <c r="BN161" s="15"/>
      <c r="BO161" s="15"/>
      <c r="BP161" s="15"/>
      <c r="BQ161" s="15"/>
      <c r="BR161" s="15"/>
      <c r="BS161" s="15"/>
      <c r="BT161" s="15"/>
      <c r="BU161" s="15"/>
      <c r="BV161" s="15"/>
      <c r="BW161" s="15"/>
      <c r="BX161" s="15"/>
    </row>
    <row r="162" spans="1:76" ht="9.75" customHeight="1">
      <c r="A162" s="73"/>
      <c r="B162" s="73"/>
      <c r="C162" s="73"/>
      <c r="D162" s="73"/>
      <c r="E162" s="73"/>
      <c r="F162" s="73"/>
      <c r="G162" s="73"/>
      <c r="H162" s="73"/>
      <c r="I162" s="73"/>
      <c r="J162" s="73"/>
      <c r="K162" s="73"/>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15"/>
      <c r="BJ162" s="15"/>
      <c r="BK162" s="15"/>
      <c r="BL162" s="15"/>
      <c r="BM162" s="15"/>
      <c r="BN162" s="15"/>
      <c r="BO162" s="15"/>
      <c r="BP162" s="15"/>
      <c r="BQ162" s="15"/>
      <c r="BR162" s="15"/>
      <c r="BS162" s="15"/>
      <c r="BT162" s="15"/>
      <c r="BU162" s="15"/>
      <c r="BV162" s="15"/>
      <c r="BW162" s="15"/>
      <c r="BX162" s="15"/>
    </row>
    <row r="163" spans="1:76" ht="9.75" customHeight="1">
      <c r="A163" s="73"/>
      <c r="B163" s="73"/>
      <c r="C163" s="73"/>
      <c r="D163" s="73"/>
      <c r="E163" s="73"/>
      <c r="F163" s="73"/>
      <c r="G163" s="73"/>
      <c r="H163" s="73"/>
      <c r="I163" s="73"/>
      <c r="J163" s="73"/>
      <c r="K163" s="73"/>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15"/>
      <c r="BJ163" s="15"/>
      <c r="BK163" s="15"/>
      <c r="BL163" s="15"/>
      <c r="BM163" s="15"/>
      <c r="BN163" s="15"/>
      <c r="BO163" s="15"/>
      <c r="BP163" s="15"/>
      <c r="BQ163" s="15"/>
      <c r="BR163" s="15"/>
      <c r="BS163" s="15"/>
      <c r="BT163" s="15"/>
      <c r="BU163" s="15"/>
      <c r="BV163" s="15"/>
      <c r="BW163" s="15"/>
      <c r="BX163" s="15"/>
    </row>
    <row r="164" spans="1:76" ht="9.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row>
    <row r="165" spans="1:76" ht="21.75" customHeight="1">
      <c r="A165" s="50" t="s">
        <v>38</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15"/>
      <c r="BJ165" s="15"/>
      <c r="BK165" s="15"/>
      <c r="BL165" s="15"/>
      <c r="BM165" s="15"/>
      <c r="BN165" s="15"/>
      <c r="BO165" s="15"/>
      <c r="BP165" s="15"/>
      <c r="BQ165" s="15"/>
      <c r="BR165" s="15"/>
      <c r="BS165" s="15"/>
      <c r="BT165" s="15"/>
      <c r="BU165" s="15"/>
      <c r="BV165" s="15"/>
      <c r="BW165" s="15"/>
      <c r="BX165" s="15"/>
    </row>
    <row r="166" spans="1:7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row>
    <row r="167" spans="1:76" ht="14.25" customHeight="1">
      <c r="A167" s="28"/>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row>
  </sheetData>
  <mergeCells count="61">
    <mergeCell ref="A165:BH165"/>
    <mergeCell ref="A130:K144"/>
    <mergeCell ref="L130:BH132"/>
    <mergeCell ref="L133:BH144"/>
    <mergeCell ref="A145:BH146"/>
    <mergeCell ref="A147:K163"/>
    <mergeCell ref="L147:BH148"/>
    <mergeCell ref="L149:BH153"/>
    <mergeCell ref="L154:BH163"/>
    <mergeCell ref="A112:BH113"/>
    <mergeCell ref="A114:K127"/>
    <mergeCell ref="L114:BH115"/>
    <mergeCell ref="L116:BH127"/>
    <mergeCell ref="A128:BH129"/>
    <mergeCell ref="A56:K111"/>
    <mergeCell ref="L56:BH57"/>
    <mergeCell ref="L58:BH59"/>
    <mergeCell ref="L60:BH69"/>
    <mergeCell ref="L70:BH71"/>
    <mergeCell ref="L72:BH76"/>
    <mergeCell ref="L77:BH99"/>
    <mergeCell ref="L100:BH101"/>
    <mergeCell ref="L102:BH103"/>
    <mergeCell ref="L104:BH111"/>
    <mergeCell ref="A40:K53"/>
    <mergeCell ref="L40:BH41"/>
    <mergeCell ref="L42:BH43"/>
    <mergeCell ref="L44:BH53"/>
    <mergeCell ref="A54:BH55"/>
    <mergeCell ref="A27:BH28"/>
    <mergeCell ref="A29:K31"/>
    <mergeCell ref="L29:BH31"/>
    <mergeCell ref="BJ30:BX31"/>
    <mergeCell ref="A32:K39"/>
    <mergeCell ref="L32:BH33"/>
    <mergeCell ref="L34:BH35"/>
    <mergeCell ref="BJ34:BX35"/>
    <mergeCell ref="L36:BH37"/>
    <mergeCell ref="BJ36:BX37"/>
    <mergeCell ref="L38:BH39"/>
    <mergeCell ref="BJ38:BX39"/>
    <mergeCell ref="A19:K20"/>
    <mergeCell ref="L19:X20"/>
    <mergeCell ref="Z19:AN20"/>
    <mergeCell ref="A21:K26"/>
    <mergeCell ref="L21:BH22"/>
    <mergeCell ref="L23:BH26"/>
    <mergeCell ref="A11:K12"/>
    <mergeCell ref="L11:BH12"/>
    <mergeCell ref="A13:K14"/>
    <mergeCell ref="L13:BH14"/>
    <mergeCell ref="A15:K18"/>
    <mergeCell ref="L15:X16"/>
    <mergeCell ref="Y15:BH16"/>
    <mergeCell ref="L17:X18"/>
    <mergeCell ref="Y17:BH18"/>
    <mergeCell ref="A2:Y3"/>
    <mergeCell ref="A5:BH6"/>
    <mergeCell ref="A7:BH7"/>
    <mergeCell ref="A9:K10"/>
    <mergeCell ref="L9:BH10"/>
  </mergeCells>
  <phoneticPr fontId="39"/>
  <dataValidations count="2">
    <dataValidation type="list" allowBlank="1" sqref="L29 L34 L36 L38" xr:uid="{00000000-0002-0000-0100-000000000000}">
      <formula1>プロジェクト一覧</formula1>
      <formula2>0</formula2>
    </dataValidation>
    <dataValidation type="list" allowBlank="1" sqref="L19" xr:uid="{00000000-0002-0000-0100-000001000000}">
      <formula1>年度区分</formula1>
      <formula2>0</formula2>
    </dataValidation>
  </dataValidations>
  <pageMargins left="0.6" right="0.5" top="0.55000000000000004" bottom="0.45" header="0.511811023622047" footer="0.511811023622047"/>
  <pageSetup paperSize="9"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J108"/>
  <sheetViews>
    <sheetView showGridLines="0" topLeftCell="A89" zoomScaleNormal="100" workbookViewId="0">
      <selection activeCell="BI114" sqref="BI114"/>
    </sheetView>
  </sheetViews>
  <sheetFormatPr defaultColWidth="1.6328125" defaultRowHeight="14.5"/>
  <sheetData>
    <row r="1" spans="1:88" ht="21.75" customHeight="1">
      <c r="A1" s="50" t="s">
        <v>75</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row>
    <row r="2" spans="1:88">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row>
    <row r="3" spans="1:88" ht="9.75" customHeight="1">
      <c r="A3" s="13" t="s">
        <v>76</v>
      </c>
      <c r="B3" s="13"/>
      <c r="C3" s="13"/>
      <c r="D3" s="13"/>
      <c r="E3" s="13"/>
      <c r="F3" s="13"/>
      <c r="G3" s="13"/>
      <c r="H3" s="13"/>
      <c r="I3" s="13"/>
      <c r="J3" s="13"/>
      <c r="K3" s="13"/>
      <c r="L3" s="13"/>
      <c r="M3" s="13"/>
      <c r="N3" s="13"/>
      <c r="O3" s="13"/>
      <c r="P3" s="13"/>
      <c r="Q3" s="13"/>
      <c r="R3" s="13"/>
      <c r="S3" s="13"/>
      <c r="T3" s="13"/>
      <c r="U3" s="13"/>
      <c r="V3" s="13"/>
      <c r="W3" s="13"/>
      <c r="X3" s="13"/>
      <c r="Y3" s="13"/>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row>
    <row r="4" spans="1:88">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row>
    <row r="5" spans="1:88" ht="15" customHeight="1">
      <c r="A5" s="6" t="s">
        <v>77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row>
    <row r="6" spans="1:88" ht="1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row>
    <row r="7" spans="1:88">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row>
    <row r="8" spans="1:88" ht="9.75" customHeight="1">
      <c r="A8" s="73" t="s">
        <v>78</v>
      </c>
      <c r="B8" s="73"/>
      <c r="C8" s="73"/>
      <c r="D8" s="73"/>
      <c r="E8" s="73"/>
      <c r="F8" s="73"/>
      <c r="G8" s="73"/>
      <c r="H8" s="73"/>
      <c r="I8" s="73"/>
      <c r="J8" s="73"/>
      <c r="K8" s="52" t="str">
        <f>IF(様式第1号!$AM$14="","",様式第1号!$AM$14)</f>
        <v/>
      </c>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15"/>
      <c r="AP8" s="73" t="s">
        <v>79</v>
      </c>
      <c r="AQ8" s="73"/>
      <c r="AR8" s="73"/>
      <c r="AS8" s="73"/>
      <c r="AT8" s="73"/>
      <c r="AU8" s="73"/>
      <c r="AV8" s="73"/>
      <c r="AW8" s="73"/>
      <c r="AX8" s="73"/>
      <c r="AY8" s="73"/>
      <c r="AZ8" s="73"/>
      <c r="BA8" s="73"/>
      <c r="BB8" s="8"/>
      <c r="BC8" s="8"/>
      <c r="BD8" s="8"/>
      <c r="BE8" s="8"/>
      <c r="BF8" s="8"/>
      <c r="BG8" s="8"/>
      <c r="BH8" s="8"/>
      <c r="BI8" s="8"/>
      <c r="BJ8" s="8"/>
      <c r="BK8" s="8"/>
      <c r="BL8" s="8"/>
      <c r="BM8" s="8"/>
      <c r="BN8" s="8"/>
      <c r="BO8" s="8"/>
      <c r="BP8" s="8"/>
      <c r="BQ8" s="8"/>
      <c r="BR8" s="8"/>
      <c r="BS8" s="8"/>
      <c r="BT8" s="8"/>
      <c r="BU8" s="7" t="s">
        <v>80</v>
      </c>
      <c r="BV8" s="7"/>
      <c r="BW8" s="7"/>
      <c r="BX8" s="7"/>
      <c r="BY8" s="7"/>
      <c r="BZ8" s="7"/>
      <c r="CA8" s="7"/>
      <c r="CB8" s="7"/>
      <c r="CC8" s="7"/>
      <c r="CD8" s="7"/>
      <c r="CE8" s="7"/>
      <c r="CF8" s="7"/>
      <c r="CG8" s="7"/>
      <c r="CH8" s="7"/>
      <c r="CI8" s="7"/>
      <c r="CJ8" s="7"/>
    </row>
    <row r="9" spans="1:88" ht="9.75" customHeight="1">
      <c r="A9" s="73"/>
      <c r="B9" s="73"/>
      <c r="C9" s="73"/>
      <c r="D9" s="73"/>
      <c r="E9" s="73"/>
      <c r="F9" s="73"/>
      <c r="G9" s="73"/>
      <c r="H9" s="73"/>
      <c r="I9" s="73"/>
      <c r="J9" s="73"/>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15"/>
      <c r="AP9" s="73"/>
      <c r="AQ9" s="73"/>
      <c r="AR9" s="73"/>
      <c r="AS9" s="73"/>
      <c r="AT9" s="73"/>
      <c r="AU9" s="73"/>
      <c r="AV9" s="73"/>
      <c r="AW9" s="73"/>
      <c r="AX9" s="73"/>
      <c r="AY9" s="73"/>
      <c r="AZ9" s="73"/>
      <c r="BA9" s="73"/>
      <c r="BB9" s="8"/>
      <c r="BC9" s="8"/>
      <c r="BD9" s="8"/>
      <c r="BE9" s="8"/>
      <c r="BF9" s="8"/>
      <c r="BG9" s="8"/>
      <c r="BH9" s="8"/>
      <c r="BI9" s="8"/>
      <c r="BJ9" s="8"/>
      <c r="BK9" s="8"/>
      <c r="BL9" s="8"/>
      <c r="BM9" s="8"/>
      <c r="BN9" s="8"/>
      <c r="BO9" s="8"/>
      <c r="BP9" s="8"/>
      <c r="BQ9" s="8"/>
      <c r="BR9" s="8"/>
      <c r="BS9" s="8"/>
      <c r="BT9" s="8"/>
      <c r="BU9" s="7"/>
      <c r="BV9" s="7"/>
      <c r="BW9" s="7"/>
      <c r="BX9" s="7"/>
      <c r="BY9" s="7"/>
      <c r="BZ9" s="7"/>
      <c r="CA9" s="7"/>
      <c r="CB9" s="7"/>
      <c r="CC9" s="7"/>
      <c r="CD9" s="7"/>
      <c r="CE9" s="7"/>
      <c r="CF9" s="7"/>
      <c r="CG9" s="7"/>
      <c r="CH9" s="7"/>
      <c r="CI9" s="7"/>
      <c r="CJ9" s="7"/>
    </row>
    <row r="10" spans="1:88" ht="9.75" customHeight="1">
      <c r="A10" s="73" t="s">
        <v>81</v>
      </c>
      <c r="B10" s="73"/>
      <c r="C10" s="73"/>
      <c r="D10" s="73"/>
      <c r="E10" s="73"/>
      <c r="F10" s="73"/>
      <c r="G10" s="73"/>
      <c r="H10" s="73"/>
      <c r="I10" s="73"/>
      <c r="J10" s="73"/>
      <c r="K10" s="52" t="str">
        <f>IF(様式第2号!$L$11="","",様式第2号!$L$11)</f>
        <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15"/>
      <c r="BV10" s="15"/>
      <c r="BW10" s="15"/>
      <c r="BX10" s="15"/>
      <c r="BY10" s="15"/>
      <c r="BZ10" s="15"/>
      <c r="CA10" s="15"/>
      <c r="CB10" s="15"/>
      <c r="CC10" s="15"/>
      <c r="CD10" s="15"/>
      <c r="CE10" s="15"/>
      <c r="CF10" s="15"/>
      <c r="CG10" s="15"/>
      <c r="CH10" s="15"/>
      <c r="CI10" s="15"/>
      <c r="CJ10" s="15"/>
    </row>
    <row r="11" spans="1:88" ht="9.75" customHeight="1">
      <c r="A11" s="73"/>
      <c r="B11" s="73"/>
      <c r="C11" s="73"/>
      <c r="D11" s="73"/>
      <c r="E11" s="73"/>
      <c r="F11" s="73"/>
      <c r="G11" s="73"/>
      <c r="H11" s="73"/>
      <c r="I11" s="73"/>
      <c r="J11" s="73"/>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15"/>
      <c r="BV11" s="15"/>
      <c r="BW11" s="15"/>
      <c r="BX11" s="15"/>
      <c r="BY11" s="15"/>
      <c r="BZ11" s="15"/>
      <c r="CA11" s="15"/>
      <c r="CB11" s="15"/>
      <c r="CC11" s="15"/>
      <c r="CD11" s="15"/>
      <c r="CE11" s="15"/>
      <c r="CF11" s="15"/>
      <c r="CG11" s="15"/>
      <c r="CH11" s="15"/>
      <c r="CI11" s="15"/>
      <c r="CJ11" s="15"/>
    </row>
    <row r="12" spans="1:88">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row>
    <row r="13" spans="1:88" ht="9.75" customHeight="1">
      <c r="A13" s="59" t="s">
        <v>82</v>
      </c>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row>
    <row r="14" spans="1:88" ht="9.75" customHeight="1">
      <c r="A14" s="59"/>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row>
    <row r="15" spans="1:88" ht="9.75" customHeight="1">
      <c r="A15" s="74" t="s">
        <v>83</v>
      </c>
      <c r="B15" s="74"/>
      <c r="C15" s="74"/>
      <c r="D15" s="74"/>
      <c r="E15" s="74"/>
      <c r="F15" s="74"/>
      <c r="G15" s="74"/>
      <c r="H15" s="74"/>
      <c r="I15" s="74"/>
      <c r="J15" s="74"/>
      <c r="K15" s="74"/>
      <c r="L15" s="74"/>
      <c r="M15" s="74"/>
      <c r="N15" s="74"/>
      <c r="O15" s="74" t="s">
        <v>84</v>
      </c>
      <c r="P15" s="74"/>
      <c r="Q15" s="74"/>
      <c r="R15" s="74"/>
      <c r="S15" s="74"/>
      <c r="T15" s="74"/>
      <c r="U15" s="74"/>
      <c r="V15" s="74"/>
      <c r="W15" s="74"/>
      <c r="X15" s="74"/>
      <c r="Y15" s="74"/>
      <c r="Z15" s="74"/>
      <c r="AA15" s="74"/>
      <c r="AB15" s="74"/>
      <c r="AC15" s="74"/>
      <c r="AD15" s="74"/>
      <c r="AE15" s="74"/>
      <c r="AF15" s="74"/>
      <c r="AG15" s="74"/>
      <c r="AH15" s="74"/>
      <c r="AI15" s="74" t="s">
        <v>85</v>
      </c>
      <c r="AJ15" s="74"/>
      <c r="AK15" s="74"/>
      <c r="AL15" s="74"/>
      <c r="AM15" s="74"/>
      <c r="AN15" s="74"/>
      <c r="AO15" s="74"/>
      <c r="AP15" s="74"/>
      <c r="AQ15" s="74"/>
      <c r="AR15" s="74"/>
      <c r="AS15" s="74"/>
      <c r="AT15" s="74"/>
      <c r="AU15" s="74"/>
      <c r="AV15" s="74"/>
      <c r="AW15" s="74"/>
      <c r="AX15" s="74"/>
      <c r="AY15" s="74" t="s">
        <v>86</v>
      </c>
      <c r="AZ15" s="74"/>
      <c r="BA15" s="74"/>
      <c r="BB15" s="74"/>
      <c r="BC15" s="74"/>
      <c r="BD15" s="74"/>
      <c r="BE15" s="74" t="s">
        <v>87</v>
      </c>
      <c r="BF15" s="74"/>
      <c r="BG15" s="74"/>
      <c r="BH15" s="74"/>
      <c r="BI15" s="74"/>
      <c r="BJ15" s="74"/>
      <c r="BK15" s="74"/>
      <c r="BL15" s="74"/>
      <c r="BM15" s="74"/>
      <c r="BN15" s="74"/>
      <c r="BO15" s="74" t="s">
        <v>88</v>
      </c>
      <c r="BP15" s="74"/>
      <c r="BQ15" s="74"/>
      <c r="BR15" s="74"/>
      <c r="BS15" s="74"/>
      <c r="BT15" s="74"/>
      <c r="BU15" s="74"/>
      <c r="BV15" s="74"/>
      <c r="BW15" s="74"/>
      <c r="BX15" s="74"/>
      <c r="BY15" s="74" t="s">
        <v>89</v>
      </c>
      <c r="BZ15" s="74"/>
      <c r="CA15" s="74"/>
      <c r="CB15" s="74"/>
      <c r="CC15" s="74"/>
      <c r="CD15" s="74"/>
      <c r="CE15" s="74"/>
      <c r="CF15" s="74"/>
      <c r="CG15" s="74"/>
      <c r="CH15" s="74"/>
      <c r="CI15" s="74"/>
      <c r="CJ15" s="74"/>
    </row>
    <row r="16" spans="1:88" ht="9.75" customHeight="1">
      <c r="A16" s="74"/>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row>
    <row r="17" spans="1:88" ht="9.75" customHeight="1">
      <c r="A17" s="74"/>
      <c r="B17" s="74"/>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row>
    <row r="18" spans="1:88" ht="9.7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6"/>
      <c r="AJ18" s="76"/>
      <c r="AK18" s="76"/>
      <c r="AL18" s="76"/>
      <c r="AM18" s="76"/>
      <c r="AN18" s="76"/>
      <c r="AO18" s="76"/>
      <c r="AP18" s="76"/>
      <c r="AQ18" s="76"/>
      <c r="AR18" s="76"/>
      <c r="AS18" s="76"/>
      <c r="AT18" s="76"/>
      <c r="AU18" s="76"/>
      <c r="AV18" s="76"/>
      <c r="AW18" s="76"/>
      <c r="AX18" s="76"/>
      <c r="AY18" s="77"/>
      <c r="AZ18" s="77"/>
      <c r="BA18" s="77"/>
      <c r="BB18" s="77"/>
      <c r="BC18" s="77"/>
      <c r="BD18" s="77"/>
      <c r="BE18" s="78"/>
      <c r="BF18" s="78"/>
      <c r="BG18" s="78"/>
      <c r="BH18" s="78"/>
      <c r="BI18" s="78"/>
      <c r="BJ18" s="78"/>
      <c r="BK18" s="78"/>
      <c r="BL18" s="78"/>
      <c r="BM18" s="78"/>
      <c r="BN18" s="78"/>
      <c r="BO18" s="78"/>
      <c r="BP18" s="78"/>
      <c r="BQ18" s="78"/>
      <c r="BR18" s="78"/>
      <c r="BS18" s="78"/>
      <c r="BT18" s="78"/>
      <c r="BU18" s="78"/>
      <c r="BV18" s="78"/>
      <c r="BW18" s="78"/>
      <c r="BX18" s="78"/>
      <c r="BY18" s="79" t="str">
        <f>IF(BO18="","",IF($BB$8="免税事業者",BO18,IF(AY18="不課税",BO18,IF(AY18="8%",ROUNDDOWN(BO18/1.08,0),ROUNDDOWN(BO18/1.1,0)))))</f>
        <v/>
      </c>
      <c r="BZ18" s="79"/>
      <c r="CA18" s="79"/>
      <c r="CB18" s="79"/>
      <c r="CC18" s="79"/>
      <c r="CD18" s="79"/>
      <c r="CE18" s="79"/>
      <c r="CF18" s="79"/>
      <c r="CG18" s="79"/>
      <c r="CH18" s="79"/>
      <c r="CI18" s="79"/>
      <c r="CJ18" s="79"/>
    </row>
    <row r="19" spans="1:88" ht="9.75" customHeight="1">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6"/>
      <c r="AJ19" s="76"/>
      <c r="AK19" s="76"/>
      <c r="AL19" s="76"/>
      <c r="AM19" s="76"/>
      <c r="AN19" s="76"/>
      <c r="AO19" s="76"/>
      <c r="AP19" s="76"/>
      <c r="AQ19" s="76"/>
      <c r="AR19" s="76"/>
      <c r="AS19" s="76"/>
      <c r="AT19" s="76"/>
      <c r="AU19" s="76"/>
      <c r="AV19" s="76"/>
      <c r="AW19" s="76"/>
      <c r="AX19" s="76"/>
      <c r="AY19" s="77"/>
      <c r="AZ19" s="77"/>
      <c r="BA19" s="77"/>
      <c r="BB19" s="77"/>
      <c r="BC19" s="77"/>
      <c r="BD19" s="77"/>
      <c r="BE19" s="78"/>
      <c r="BF19" s="78"/>
      <c r="BG19" s="78"/>
      <c r="BH19" s="78"/>
      <c r="BI19" s="78"/>
      <c r="BJ19" s="78"/>
      <c r="BK19" s="78"/>
      <c r="BL19" s="78"/>
      <c r="BM19" s="78"/>
      <c r="BN19" s="78"/>
      <c r="BO19" s="78"/>
      <c r="BP19" s="78"/>
      <c r="BQ19" s="78"/>
      <c r="BR19" s="78"/>
      <c r="BS19" s="78"/>
      <c r="BT19" s="78"/>
      <c r="BU19" s="78"/>
      <c r="BV19" s="78"/>
      <c r="BW19" s="78"/>
      <c r="BX19" s="78"/>
      <c r="BY19" s="79"/>
      <c r="BZ19" s="79"/>
      <c r="CA19" s="79"/>
      <c r="CB19" s="79"/>
      <c r="CC19" s="79"/>
      <c r="CD19" s="79"/>
      <c r="CE19" s="79"/>
      <c r="CF19" s="79"/>
      <c r="CG19" s="79"/>
      <c r="CH19" s="79"/>
      <c r="CI19" s="79"/>
      <c r="CJ19" s="79"/>
    </row>
    <row r="20" spans="1:88" ht="9.75" customHeight="1">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6"/>
      <c r="AJ20" s="76"/>
      <c r="AK20" s="76"/>
      <c r="AL20" s="76"/>
      <c r="AM20" s="76"/>
      <c r="AN20" s="76"/>
      <c r="AO20" s="76"/>
      <c r="AP20" s="76"/>
      <c r="AQ20" s="76"/>
      <c r="AR20" s="76"/>
      <c r="AS20" s="76"/>
      <c r="AT20" s="76"/>
      <c r="AU20" s="76"/>
      <c r="AV20" s="76"/>
      <c r="AW20" s="76"/>
      <c r="AX20" s="76"/>
      <c r="AY20" s="77"/>
      <c r="AZ20" s="77"/>
      <c r="BA20" s="77"/>
      <c r="BB20" s="77"/>
      <c r="BC20" s="77"/>
      <c r="BD20" s="77"/>
      <c r="BE20" s="78"/>
      <c r="BF20" s="78"/>
      <c r="BG20" s="78"/>
      <c r="BH20" s="78"/>
      <c r="BI20" s="78"/>
      <c r="BJ20" s="78"/>
      <c r="BK20" s="78"/>
      <c r="BL20" s="78"/>
      <c r="BM20" s="78"/>
      <c r="BN20" s="78"/>
      <c r="BO20" s="78"/>
      <c r="BP20" s="78"/>
      <c r="BQ20" s="78"/>
      <c r="BR20" s="78"/>
      <c r="BS20" s="78"/>
      <c r="BT20" s="78"/>
      <c r="BU20" s="78"/>
      <c r="BV20" s="78"/>
      <c r="BW20" s="78"/>
      <c r="BX20" s="78"/>
      <c r="BY20" s="79" t="str">
        <f>IF(BO20="","",IF($BB$8="免税事業者",BO20,IF(AY20="不課税",BO20,IF(AY20="8%",ROUNDDOWN(BO20/1.08,0),ROUNDDOWN(BO20/1.1,0)))))</f>
        <v/>
      </c>
      <c r="BZ20" s="79"/>
      <c r="CA20" s="79"/>
      <c r="CB20" s="79"/>
      <c r="CC20" s="79"/>
      <c r="CD20" s="79"/>
      <c r="CE20" s="79"/>
      <c r="CF20" s="79"/>
      <c r="CG20" s="79"/>
      <c r="CH20" s="79"/>
      <c r="CI20" s="79"/>
      <c r="CJ20" s="79"/>
    </row>
    <row r="21" spans="1:88" ht="9.75" customHeight="1">
      <c r="A21" s="75"/>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6"/>
      <c r="AJ21" s="76"/>
      <c r="AK21" s="76"/>
      <c r="AL21" s="76"/>
      <c r="AM21" s="76"/>
      <c r="AN21" s="76"/>
      <c r="AO21" s="76"/>
      <c r="AP21" s="76"/>
      <c r="AQ21" s="76"/>
      <c r="AR21" s="76"/>
      <c r="AS21" s="76"/>
      <c r="AT21" s="76"/>
      <c r="AU21" s="76"/>
      <c r="AV21" s="76"/>
      <c r="AW21" s="76"/>
      <c r="AX21" s="76"/>
      <c r="AY21" s="77"/>
      <c r="AZ21" s="77"/>
      <c r="BA21" s="77"/>
      <c r="BB21" s="77"/>
      <c r="BC21" s="77"/>
      <c r="BD21" s="77"/>
      <c r="BE21" s="78"/>
      <c r="BF21" s="78"/>
      <c r="BG21" s="78"/>
      <c r="BH21" s="78"/>
      <c r="BI21" s="78"/>
      <c r="BJ21" s="78"/>
      <c r="BK21" s="78"/>
      <c r="BL21" s="78"/>
      <c r="BM21" s="78"/>
      <c r="BN21" s="78"/>
      <c r="BO21" s="78"/>
      <c r="BP21" s="78"/>
      <c r="BQ21" s="78"/>
      <c r="BR21" s="78"/>
      <c r="BS21" s="78"/>
      <c r="BT21" s="78"/>
      <c r="BU21" s="78"/>
      <c r="BV21" s="78"/>
      <c r="BW21" s="78"/>
      <c r="BX21" s="78"/>
      <c r="BY21" s="79"/>
      <c r="BZ21" s="79"/>
      <c r="CA21" s="79"/>
      <c r="CB21" s="79"/>
      <c r="CC21" s="79"/>
      <c r="CD21" s="79"/>
      <c r="CE21" s="79"/>
      <c r="CF21" s="79"/>
      <c r="CG21" s="79"/>
      <c r="CH21" s="79"/>
      <c r="CI21" s="79"/>
      <c r="CJ21" s="79"/>
    </row>
    <row r="22" spans="1:88" ht="9.75" customHeight="1">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6"/>
      <c r="AJ22" s="76"/>
      <c r="AK22" s="76"/>
      <c r="AL22" s="76"/>
      <c r="AM22" s="76"/>
      <c r="AN22" s="76"/>
      <c r="AO22" s="76"/>
      <c r="AP22" s="76"/>
      <c r="AQ22" s="76"/>
      <c r="AR22" s="76"/>
      <c r="AS22" s="76"/>
      <c r="AT22" s="76"/>
      <c r="AU22" s="76"/>
      <c r="AV22" s="76"/>
      <c r="AW22" s="76"/>
      <c r="AX22" s="76"/>
      <c r="AY22" s="77"/>
      <c r="AZ22" s="77"/>
      <c r="BA22" s="77"/>
      <c r="BB22" s="77"/>
      <c r="BC22" s="77"/>
      <c r="BD22" s="77"/>
      <c r="BE22" s="78"/>
      <c r="BF22" s="78"/>
      <c r="BG22" s="78"/>
      <c r="BH22" s="78"/>
      <c r="BI22" s="78"/>
      <c r="BJ22" s="78"/>
      <c r="BK22" s="78"/>
      <c r="BL22" s="78"/>
      <c r="BM22" s="78"/>
      <c r="BN22" s="78"/>
      <c r="BO22" s="78"/>
      <c r="BP22" s="78"/>
      <c r="BQ22" s="78"/>
      <c r="BR22" s="78"/>
      <c r="BS22" s="78"/>
      <c r="BT22" s="78"/>
      <c r="BU22" s="78"/>
      <c r="BV22" s="78"/>
      <c r="BW22" s="78"/>
      <c r="BX22" s="78"/>
      <c r="BY22" s="79" t="str">
        <f>IF(BO22="","",IF($BB$8="免税事業者",BO22,IF(AY22="不課税",BO22,IF(AY22="8%",ROUNDDOWN(BO22/1.08,0),ROUNDDOWN(BO22/1.1,0)))))</f>
        <v/>
      </c>
      <c r="BZ22" s="79"/>
      <c r="CA22" s="79"/>
      <c r="CB22" s="79"/>
      <c r="CC22" s="79"/>
      <c r="CD22" s="79"/>
      <c r="CE22" s="79"/>
      <c r="CF22" s="79"/>
      <c r="CG22" s="79"/>
      <c r="CH22" s="79"/>
      <c r="CI22" s="79"/>
      <c r="CJ22" s="79"/>
    </row>
    <row r="23" spans="1:88" ht="9.75" customHeight="1">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6"/>
      <c r="AJ23" s="76"/>
      <c r="AK23" s="76"/>
      <c r="AL23" s="76"/>
      <c r="AM23" s="76"/>
      <c r="AN23" s="76"/>
      <c r="AO23" s="76"/>
      <c r="AP23" s="76"/>
      <c r="AQ23" s="76"/>
      <c r="AR23" s="76"/>
      <c r="AS23" s="76"/>
      <c r="AT23" s="76"/>
      <c r="AU23" s="76"/>
      <c r="AV23" s="76"/>
      <c r="AW23" s="76"/>
      <c r="AX23" s="76"/>
      <c r="AY23" s="77"/>
      <c r="AZ23" s="77"/>
      <c r="BA23" s="77"/>
      <c r="BB23" s="77"/>
      <c r="BC23" s="77"/>
      <c r="BD23" s="77"/>
      <c r="BE23" s="78"/>
      <c r="BF23" s="78"/>
      <c r="BG23" s="78"/>
      <c r="BH23" s="78"/>
      <c r="BI23" s="78"/>
      <c r="BJ23" s="78"/>
      <c r="BK23" s="78"/>
      <c r="BL23" s="78"/>
      <c r="BM23" s="78"/>
      <c r="BN23" s="78"/>
      <c r="BO23" s="78"/>
      <c r="BP23" s="78"/>
      <c r="BQ23" s="78"/>
      <c r="BR23" s="78"/>
      <c r="BS23" s="78"/>
      <c r="BT23" s="78"/>
      <c r="BU23" s="78"/>
      <c r="BV23" s="78"/>
      <c r="BW23" s="78"/>
      <c r="BX23" s="78"/>
      <c r="BY23" s="79"/>
      <c r="BZ23" s="79"/>
      <c r="CA23" s="79"/>
      <c r="CB23" s="79"/>
      <c r="CC23" s="79"/>
      <c r="CD23" s="79"/>
      <c r="CE23" s="79"/>
      <c r="CF23" s="79"/>
      <c r="CG23" s="79"/>
      <c r="CH23" s="79"/>
      <c r="CI23" s="79"/>
      <c r="CJ23" s="79"/>
    </row>
    <row r="24" spans="1:88" ht="9.75" customHeight="1">
      <c r="A24" s="75"/>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6"/>
      <c r="AJ24" s="76"/>
      <c r="AK24" s="76"/>
      <c r="AL24" s="76"/>
      <c r="AM24" s="76"/>
      <c r="AN24" s="76"/>
      <c r="AO24" s="76"/>
      <c r="AP24" s="76"/>
      <c r="AQ24" s="76"/>
      <c r="AR24" s="76"/>
      <c r="AS24" s="76"/>
      <c r="AT24" s="76"/>
      <c r="AU24" s="76"/>
      <c r="AV24" s="76"/>
      <c r="AW24" s="76"/>
      <c r="AX24" s="76"/>
      <c r="AY24" s="77"/>
      <c r="AZ24" s="77"/>
      <c r="BA24" s="77"/>
      <c r="BB24" s="77"/>
      <c r="BC24" s="77"/>
      <c r="BD24" s="77"/>
      <c r="BE24" s="78"/>
      <c r="BF24" s="78"/>
      <c r="BG24" s="78"/>
      <c r="BH24" s="78"/>
      <c r="BI24" s="78"/>
      <c r="BJ24" s="78"/>
      <c r="BK24" s="78"/>
      <c r="BL24" s="78"/>
      <c r="BM24" s="78"/>
      <c r="BN24" s="78"/>
      <c r="BO24" s="78"/>
      <c r="BP24" s="78"/>
      <c r="BQ24" s="78"/>
      <c r="BR24" s="78"/>
      <c r="BS24" s="78"/>
      <c r="BT24" s="78"/>
      <c r="BU24" s="78"/>
      <c r="BV24" s="78"/>
      <c r="BW24" s="78"/>
      <c r="BX24" s="78"/>
      <c r="BY24" s="79" t="str">
        <f>IF(BO24="","",IF($BB$8="免税事業者",BO24,IF(AY24="不課税",BO24,IF(AY24="8%",ROUNDDOWN(BO24/1.08,0),ROUNDDOWN(BO24/1.1,0)))))</f>
        <v/>
      </c>
      <c r="BZ24" s="79"/>
      <c r="CA24" s="79"/>
      <c r="CB24" s="79"/>
      <c r="CC24" s="79"/>
      <c r="CD24" s="79"/>
      <c r="CE24" s="79"/>
      <c r="CF24" s="79"/>
      <c r="CG24" s="79"/>
      <c r="CH24" s="79"/>
      <c r="CI24" s="79"/>
      <c r="CJ24" s="79"/>
    </row>
    <row r="25" spans="1:88" ht="9.7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6"/>
      <c r="AJ25" s="76"/>
      <c r="AK25" s="76"/>
      <c r="AL25" s="76"/>
      <c r="AM25" s="76"/>
      <c r="AN25" s="76"/>
      <c r="AO25" s="76"/>
      <c r="AP25" s="76"/>
      <c r="AQ25" s="76"/>
      <c r="AR25" s="76"/>
      <c r="AS25" s="76"/>
      <c r="AT25" s="76"/>
      <c r="AU25" s="76"/>
      <c r="AV25" s="76"/>
      <c r="AW25" s="76"/>
      <c r="AX25" s="76"/>
      <c r="AY25" s="77"/>
      <c r="AZ25" s="77"/>
      <c r="BA25" s="77"/>
      <c r="BB25" s="77"/>
      <c r="BC25" s="77"/>
      <c r="BD25" s="77"/>
      <c r="BE25" s="78"/>
      <c r="BF25" s="78"/>
      <c r="BG25" s="78"/>
      <c r="BH25" s="78"/>
      <c r="BI25" s="78"/>
      <c r="BJ25" s="78"/>
      <c r="BK25" s="78"/>
      <c r="BL25" s="78"/>
      <c r="BM25" s="78"/>
      <c r="BN25" s="78"/>
      <c r="BO25" s="78"/>
      <c r="BP25" s="78"/>
      <c r="BQ25" s="78"/>
      <c r="BR25" s="78"/>
      <c r="BS25" s="78"/>
      <c r="BT25" s="78"/>
      <c r="BU25" s="78"/>
      <c r="BV25" s="78"/>
      <c r="BW25" s="78"/>
      <c r="BX25" s="78"/>
      <c r="BY25" s="79"/>
      <c r="BZ25" s="79"/>
      <c r="CA25" s="79"/>
      <c r="CB25" s="79"/>
      <c r="CC25" s="79"/>
      <c r="CD25" s="79"/>
      <c r="CE25" s="79"/>
      <c r="CF25" s="79"/>
      <c r="CG25" s="79"/>
      <c r="CH25" s="79"/>
      <c r="CI25" s="79"/>
      <c r="CJ25" s="79"/>
    </row>
    <row r="26" spans="1:88" ht="9.75" customHeight="1">
      <c r="A26" s="75"/>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6"/>
      <c r="AJ26" s="76"/>
      <c r="AK26" s="76"/>
      <c r="AL26" s="76"/>
      <c r="AM26" s="76"/>
      <c r="AN26" s="76"/>
      <c r="AO26" s="76"/>
      <c r="AP26" s="76"/>
      <c r="AQ26" s="76"/>
      <c r="AR26" s="76"/>
      <c r="AS26" s="76"/>
      <c r="AT26" s="76"/>
      <c r="AU26" s="76"/>
      <c r="AV26" s="76"/>
      <c r="AW26" s="76"/>
      <c r="AX26" s="76"/>
      <c r="AY26" s="77"/>
      <c r="AZ26" s="77"/>
      <c r="BA26" s="77"/>
      <c r="BB26" s="77"/>
      <c r="BC26" s="77"/>
      <c r="BD26" s="77"/>
      <c r="BE26" s="78"/>
      <c r="BF26" s="78"/>
      <c r="BG26" s="78"/>
      <c r="BH26" s="78"/>
      <c r="BI26" s="78"/>
      <c r="BJ26" s="78"/>
      <c r="BK26" s="78"/>
      <c r="BL26" s="78"/>
      <c r="BM26" s="78"/>
      <c r="BN26" s="78"/>
      <c r="BO26" s="78"/>
      <c r="BP26" s="78"/>
      <c r="BQ26" s="78"/>
      <c r="BR26" s="78"/>
      <c r="BS26" s="78"/>
      <c r="BT26" s="78"/>
      <c r="BU26" s="78"/>
      <c r="BV26" s="78"/>
      <c r="BW26" s="78"/>
      <c r="BX26" s="78"/>
      <c r="BY26" s="79" t="str">
        <f>IF(BO26="","",IF($BB$8="免税事業者",BO26,IF(AY26="不課税",BO26,IF(AY26="8%",ROUNDDOWN(BO26/1.08,0),ROUNDDOWN(BO26/1.1,0)))))</f>
        <v/>
      </c>
      <c r="BZ26" s="79"/>
      <c r="CA26" s="79"/>
      <c r="CB26" s="79"/>
      <c r="CC26" s="79"/>
      <c r="CD26" s="79"/>
      <c r="CE26" s="79"/>
      <c r="CF26" s="79"/>
      <c r="CG26" s="79"/>
      <c r="CH26" s="79"/>
      <c r="CI26" s="79"/>
      <c r="CJ26" s="79"/>
    </row>
    <row r="27" spans="1:88" ht="9.75" customHeight="1">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6"/>
      <c r="AJ27" s="76"/>
      <c r="AK27" s="76"/>
      <c r="AL27" s="76"/>
      <c r="AM27" s="76"/>
      <c r="AN27" s="76"/>
      <c r="AO27" s="76"/>
      <c r="AP27" s="76"/>
      <c r="AQ27" s="76"/>
      <c r="AR27" s="76"/>
      <c r="AS27" s="76"/>
      <c r="AT27" s="76"/>
      <c r="AU27" s="76"/>
      <c r="AV27" s="76"/>
      <c r="AW27" s="76"/>
      <c r="AX27" s="76"/>
      <c r="AY27" s="77"/>
      <c r="AZ27" s="77"/>
      <c r="BA27" s="77"/>
      <c r="BB27" s="77"/>
      <c r="BC27" s="77"/>
      <c r="BD27" s="77"/>
      <c r="BE27" s="78"/>
      <c r="BF27" s="78"/>
      <c r="BG27" s="78"/>
      <c r="BH27" s="78"/>
      <c r="BI27" s="78"/>
      <c r="BJ27" s="78"/>
      <c r="BK27" s="78"/>
      <c r="BL27" s="78"/>
      <c r="BM27" s="78"/>
      <c r="BN27" s="78"/>
      <c r="BO27" s="78"/>
      <c r="BP27" s="78"/>
      <c r="BQ27" s="78"/>
      <c r="BR27" s="78"/>
      <c r="BS27" s="78"/>
      <c r="BT27" s="78"/>
      <c r="BU27" s="78"/>
      <c r="BV27" s="78"/>
      <c r="BW27" s="78"/>
      <c r="BX27" s="78"/>
      <c r="BY27" s="79"/>
      <c r="BZ27" s="79"/>
      <c r="CA27" s="79"/>
      <c r="CB27" s="79"/>
      <c r="CC27" s="79"/>
      <c r="CD27" s="79"/>
      <c r="CE27" s="79"/>
      <c r="CF27" s="79"/>
      <c r="CG27" s="79"/>
      <c r="CH27" s="79"/>
      <c r="CI27" s="79"/>
      <c r="CJ27" s="79"/>
    </row>
    <row r="28" spans="1:88" ht="9.75" customHeight="1">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6"/>
      <c r="AJ28" s="76"/>
      <c r="AK28" s="76"/>
      <c r="AL28" s="76"/>
      <c r="AM28" s="76"/>
      <c r="AN28" s="76"/>
      <c r="AO28" s="76"/>
      <c r="AP28" s="76"/>
      <c r="AQ28" s="76"/>
      <c r="AR28" s="76"/>
      <c r="AS28" s="76"/>
      <c r="AT28" s="76"/>
      <c r="AU28" s="76"/>
      <c r="AV28" s="76"/>
      <c r="AW28" s="76"/>
      <c r="AX28" s="76"/>
      <c r="AY28" s="77"/>
      <c r="AZ28" s="77"/>
      <c r="BA28" s="77"/>
      <c r="BB28" s="77"/>
      <c r="BC28" s="77"/>
      <c r="BD28" s="77"/>
      <c r="BE28" s="78"/>
      <c r="BF28" s="78"/>
      <c r="BG28" s="78"/>
      <c r="BH28" s="78"/>
      <c r="BI28" s="78"/>
      <c r="BJ28" s="78"/>
      <c r="BK28" s="78"/>
      <c r="BL28" s="78"/>
      <c r="BM28" s="78"/>
      <c r="BN28" s="78"/>
      <c r="BO28" s="78"/>
      <c r="BP28" s="78"/>
      <c r="BQ28" s="78"/>
      <c r="BR28" s="78"/>
      <c r="BS28" s="78"/>
      <c r="BT28" s="78"/>
      <c r="BU28" s="78"/>
      <c r="BV28" s="78"/>
      <c r="BW28" s="78"/>
      <c r="BX28" s="78"/>
      <c r="BY28" s="79" t="str">
        <f>IF(BO28="","",IF($BB$8="免税事業者",BO28,IF(AY28="不課税",BO28,IF(AY28="8%",ROUNDDOWN(BO28/1.08,0),ROUNDDOWN(BO28/1.1,0)))))</f>
        <v/>
      </c>
      <c r="BZ28" s="79"/>
      <c r="CA28" s="79"/>
      <c r="CB28" s="79"/>
      <c r="CC28" s="79"/>
      <c r="CD28" s="79"/>
      <c r="CE28" s="79"/>
      <c r="CF28" s="79"/>
      <c r="CG28" s="79"/>
      <c r="CH28" s="79"/>
      <c r="CI28" s="79"/>
      <c r="CJ28" s="79"/>
    </row>
    <row r="29" spans="1:88" ht="9.75" customHeight="1">
      <c r="A29" s="75"/>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6"/>
      <c r="AJ29" s="76"/>
      <c r="AK29" s="76"/>
      <c r="AL29" s="76"/>
      <c r="AM29" s="76"/>
      <c r="AN29" s="76"/>
      <c r="AO29" s="76"/>
      <c r="AP29" s="76"/>
      <c r="AQ29" s="76"/>
      <c r="AR29" s="76"/>
      <c r="AS29" s="76"/>
      <c r="AT29" s="76"/>
      <c r="AU29" s="76"/>
      <c r="AV29" s="76"/>
      <c r="AW29" s="76"/>
      <c r="AX29" s="76"/>
      <c r="AY29" s="77"/>
      <c r="AZ29" s="77"/>
      <c r="BA29" s="77"/>
      <c r="BB29" s="77"/>
      <c r="BC29" s="77"/>
      <c r="BD29" s="77"/>
      <c r="BE29" s="78"/>
      <c r="BF29" s="78"/>
      <c r="BG29" s="78"/>
      <c r="BH29" s="78"/>
      <c r="BI29" s="78"/>
      <c r="BJ29" s="78"/>
      <c r="BK29" s="78"/>
      <c r="BL29" s="78"/>
      <c r="BM29" s="78"/>
      <c r="BN29" s="78"/>
      <c r="BO29" s="78"/>
      <c r="BP29" s="78"/>
      <c r="BQ29" s="78"/>
      <c r="BR29" s="78"/>
      <c r="BS29" s="78"/>
      <c r="BT29" s="78"/>
      <c r="BU29" s="78"/>
      <c r="BV29" s="78"/>
      <c r="BW29" s="78"/>
      <c r="BX29" s="78"/>
      <c r="BY29" s="79"/>
      <c r="BZ29" s="79"/>
      <c r="CA29" s="79"/>
      <c r="CB29" s="79"/>
      <c r="CC29" s="79"/>
      <c r="CD29" s="79"/>
      <c r="CE29" s="79"/>
      <c r="CF29" s="79"/>
      <c r="CG29" s="79"/>
      <c r="CH29" s="79"/>
      <c r="CI29" s="79"/>
      <c r="CJ29" s="79"/>
    </row>
    <row r="30" spans="1:88" ht="9.75" customHeight="1">
      <c r="A30" s="75"/>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6"/>
      <c r="AJ30" s="76"/>
      <c r="AK30" s="76"/>
      <c r="AL30" s="76"/>
      <c r="AM30" s="76"/>
      <c r="AN30" s="76"/>
      <c r="AO30" s="76"/>
      <c r="AP30" s="76"/>
      <c r="AQ30" s="76"/>
      <c r="AR30" s="76"/>
      <c r="AS30" s="76"/>
      <c r="AT30" s="76"/>
      <c r="AU30" s="76"/>
      <c r="AV30" s="76"/>
      <c r="AW30" s="76"/>
      <c r="AX30" s="76"/>
      <c r="AY30" s="77"/>
      <c r="AZ30" s="77"/>
      <c r="BA30" s="77"/>
      <c r="BB30" s="77"/>
      <c r="BC30" s="77"/>
      <c r="BD30" s="77"/>
      <c r="BE30" s="78"/>
      <c r="BF30" s="78"/>
      <c r="BG30" s="78"/>
      <c r="BH30" s="78"/>
      <c r="BI30" s="78"/>
      <c r="BJ30" s="78"/>
      <c r="BK30" s="78"/>
      <c r="BL30" s="78"/>
      <c r="BM30" s="78"/>
      <c r="BN30" s="78"/>
      <c r="BO30" s="78"/>
      <c r="BP30" s="78"/>
      <c r="BQ30" s="78"/>
      <c r="BR30" s="78"/>
      <c r="BS30" s="78"/>
      <c r="BT30" s="78"/>
      <c r="BU30" s="78"/>
      <c r="BV30" s="78"/>
      <c r="BW30" s="78"/>
      <c r="BX30" s="78"/>
      <c r="BY30" s="79" t="str">
        <f>IF(BO30="","",IF($BB$8="免税事業者",BO30,IF(AY30="不課税",BO30,IF(AY30="8%",ROUNDDOWN(BO30/1.08,0),ROUNDDOWN(BO30/1.1,0)))))</f>
        <v/>
      </c>
      <c r="BZ30" s="79"/>
      <c r="CA30" s="79"/>
      <c r="CB30" s="79"/>
      <c r="CC30" s="79"/>
      <c r="CD30" s="79"/>
      <c r="CE30" s="79"/>
      <c r="CF30" s="79"/>
      <c r="CG30" s="79"/>
      <c r="CH30" s="79"/>
      <c r="CI30" s="79"/>
      <c r="CJ30" s="79"/>
    </row>
    <row r="31" spans="1:88" ht="9.75" customHeight="1">
      <c r="A31" s="75"/>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6"/>
      <c r="AJ31" s="76"/>
      <c r="AK31" s="76"/>
      <c r="AL31" s="76"/>
      <c r="AM31" s="76"/>
      <c r="AN31" s="76"/>
      <c r="AO31" s="76"/>
      <c r="AP31" s="76"/>
      <c r="AQ31" s="76"/>
      <c r="AR31" s="76"/>
      <c r="AS31" s="76"/>
      <c r="AT31" s="76"/>
      <c r="AU31" s="76"/>
      <c r="AV31" s="76"/>
      <c r="AW31" s="76"/>
      <c r="AX31" s="76"/>
      <c r="AY31" s="77"/>
      <c r="AZ31" s="77"/>
      <c r="BA31" s="77"/>
      <c r="BB31" s="77"/>
      <c r="BC31" s="77"/>
      <c r="BD31" s="77"/>
      <c r="BE31" s="78"/>
      <c r="BF31" s="78"/>
      <c r="BG31" s="78"/>
      <c r="BH31" s="78"/>
      <c r="BI31" s="78"/>
      <c r="BJ31" s="78"/>
      <c r="BK31" s="78"/>
      <c r="BL31" s="78"/>
      <c r="BM31" s="78"/>
      <c r="BN31" s="78"/>
      <c r="BO31" s="78"/>
      <c r="BP31" s="78"/>
      <c r="BQ31" s="78"/>
      <c r="BR31" s="78"/>
      <c r="BS31" s="78"/>
      <c r="BT31" s="78"/>
      <c r="BU31" s="78"/>
      <c r="BV31" s="78"/>
      <c r="BW31" s="78"/>
      <c r="BX31" s="78"/>
      <c r="BY31" s="79"/>
      <c r="BZ31" s="79"/>
      <c r="CA31" s="79"/>
      <c r="CB31" s="79"/>
      <c r="CC31" s="79"/>
      <c r="CD31" s="79"/>
      <c r="CE31" s="79"/>
      <c r="CF31" s="79"/>
      <c r="CG31" s="79"/>
      <c r="CH31" s="79"/>
      <c r="CI31" s="79"/>
      <c r="CJ31" s="79"/>
    </row>
    <row r="32" spans="1:88" ht="9.75" customHeight="1">
      <c r="A32" s="75"/>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6"/>
      <c r="AJ32" s="76"/>
      <c r="AK32" s="76"/>
      <c r="AL32" s="76"/>
      <c r="AM32" s="76"/>
      <c r="AN32" s="76"/>
      <c r="AO32" s="76"/>
      <c r="AP32" s="76"/>
      <c r="AQ32" s="76"/>
      <c r="AR32" s="76"/>
      <c r="AS32" s="76"/>
      <c r="AT32" s="76"/>
      <c r="AU32" s="76"/>
      <c r="AV32" s="76"/>
      <c r="AW32" s="76"/>
      <c r="AX32" s="76"/>
      <c r="AY32" s="77"/>
      <c r="AZ32" s="77"/>
      <c r="BA32" s="77"/>
      <c r="BB32" s="77"/>
      <c r="BC32" s="77"/>
      <c r="BD32" s="77"/>
      <c r="BE32" s="78"/>
      <c r="BF32" s="78"/>
      <c r="BG32" s="78"/>
      <c r="BH32" s="78"/>
      <c r="BI32" s="78"/>
      <c r="BJ32" s="78"/>
      <c r="BK32" s="78"/>
      <c r="BL32" s="78"/>
      <c r="BM32" s="78"/>
      <c r="BN32" s="78"/>
      <c r="BO32" s="78"/>
      <c r="BP32" s="78"/>
      <c r="BQ32" s="78"/>
      <c r="BR32" s="78"/>
      <c r="BS32" s="78"/>
      <c r="BT32" s="78"/>
      <c r="BU32" s="78"/>
      <c r="BV32" s="78"/>
      <c r="BW32" s="78"/>
      <c r="BX32" s="78"/>
      <c r="BY32" s="79" t="str">
        <f>IF(BO32="","",IF($BB$8="免税事業者",BO32,IF(AY32="不課税",BO32,IF(AY32="8%",ROUNDDOWN(BO32/1.08,0),ROUNDDOWN(BO32/1.1,0)))))</f>
        <v/>
      </c>
      <c r="BZ32" s="79"/>
      <c r="CA32" s="79"/>
      <c r="CB32" s="79"/>
      <c r="CC32" s="79"/>
      <c r="CD32" s="79"/>
      <c r="CE32" s="79"/>
      <c r="CF32" s="79"/>
      <c r="CG32" s="79"/>
      <c r="CH32" s="79"/>
      <c r="CI32" s="79"/>
      <c r="CJ32" s="79"/>
    </row>
    <row r="33" spans="1:88" ht="9.75" customHeight="1">
      <c r="A33" s="75"/>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6"/>
      <c r="AJ33" s="76"/>
      <c r="AK33" s="76"/>
      <c r="AL33" s="76"/>
      <c r="AM33" s="76"/>
      <c r="AN33" s="76"/>
      <c r="AO33" s="76"/>
      <c r="AP33" s="76"/>
      <c r="AQ33" s="76"/>
      <c r="AR33" s="76"/>
      <c r="AS33" s="76"/>
      <c r="AT33" s="76"/>
      <c r="AU33" s="76"/>
      <c r="AV33" s="76"/>
      <c r="AW33" s="76"/>
      <c r="AX33" s="76"/>
      <c r="AY33" s="77"/>
      <c r="AZ33" s="77"/>
      <c r="BA33" s="77"/>
      <c r="BB33" s="77"/>
      <c r="BC33" s="77"/>
      <c r="BD33" s="77"/>
      <c r="BE33" s="78"/>
      <c r="BF33" s="78"/>
      <c r="BG33" s="78"/>
      <c r="BH33" s="78"/>
      <c r="BI33" s="78"/>
      <c r="BJ33" s="78"/>
      <c r="BK33" s="78"/>
      <c r="BL33" s="78"/>
      <c r="BM33" s="78"/>
      <c r="BN33" s="78"/>
      <c r="BO33" s="78"/>
      <c r="BP33" s="78"/>
      <c r="BQ33" s="78"/>
      <c r="BR33" s="78"/>
      <c r="BS33" s="78"/>
      <c r="BT33" s="78"/>
      <c r="BU33" s="78"/>
      <c r="BV33" s="78"/>
      <c r="BW33" s="78"/>
      <c r="BX33" s="78"/>
      <c r="BY33" s="79"/>
      <c r="BZ33" s="79"/>
      <c r="CA33" s="79"/>
      <c r="CB33" s="79"/>
      <c r="CC33" s="79"/>
      <c r="CD33" s="79"/>
      <c r="CE33" s="79"/>
      <c r="CF33" s="79"/>
      <c r="CG33" s="79"/>
      <c r="CH33" s="79"/>
      <c r="CI33" s="79"/>
      <c r="CJ33" s="79"/>
    </row>
    <row r="34" spans="1:88" ht="9.75" customHeight="1">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6"/>
      <c r="AJ34" s="76"/>
      <c r="AK34" s="76"/>
      <c r="AL34" s="76"/>
      <c r="AM34" s="76"/>
      <c r="AN34" s="76"/>
      <c r="AO34" s="76"/>
      <c r="AP34" s="76"/>
      <c r="AQ34" s="76"/>
      <c r="AR34" s="76"/>
      <c r="AS34" s="76"/>
      <c r="AT34" s="76"/>
      <c r="AU34" s="76"/>
      <c r="AV34" s="76"/>
      <c r="AW34" s="76"/>
      <c r="AX34" s="76"/>
      <c r="AY34" s="77"/>
      <c r="AZ34" s="77"/>
      <c r="BA34" s="77"/>
      <c r="BB34" s="77"/>
      <c r="BC34" s="77"/>
      <c r="BD34" s="77"/>
      <c r="BE34" s="78"/>
      <c r="BF34" s="78"/>
      <c r="BG34" s="78"/>
      <c r="BH34" s="78"/>
      <c r="BI34" s="78"/>
      <c r="BJ34" s="78"/>
      <c r="BK34" s="78"/>
      <c r="BL34" s="78"/>
      <c r="BM34" s="78"/>
      <c r="BN34" s="78"/>
      <c r="BO34" s="78"/>
      <c r="BP34" s="78"/>
      <c r="BQ34" s="78"/>
      <c r="BR34" s="78"/>
      <c r="BS34" s="78"/>
      <c r="BT34" s="78"/>
      <c r="BU34" s="78"/>
      <c r="BV34" s="78"/>
      <c r="BW34" s="78"/>
      <c r="BX34" s="78"/>
      <c r="BY34" s="79" t="str">
        <f>IF(BO34="","",IF($BB$8="免税事業者",BO34,IF(AY34="不課税",BO34,IF(AY34="8%",ROUNDDOWN(BO34/1.08,0),ROUNDDOWN(BO34/1.1,0)))))</f>
        <v/>
      </c>
      <c r="BZ34" s="79"/>
      <c r="CA34" s="79"/>
      <c r="CB34" s="79"/>
      <c r="CC34" s="79"/>
      <c r="CD34" s="79"/>
      <c r="CE34" s="79"/>
      <c r="CF34" s="79"/>
      <c r="CG34" s="79"/>
      <c r="CH34" s="79"/>
      <c r="CI34" s="79"/>
      <c r="CJ34" s="79"/>
    </row>
    <row r="35" spans="1:88" ht="9.75" customHeight="1">
      <c r="A35" s="75"/>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6"/>
      <c r="AJ35" s="76"/>
      <c r="AK35" s="76"/>
      <c r="AL35" s="76"/>
      <c r="AM35" s="76"/>
      <c r="AN35" s="76"/>
      <c r="AO35" s="76"/>
      <c r="AP35" s="76"/>
      <c r="AQ35" s="76"/>
      <c r="AR35" s="76"/>
      <c r="AS35" s="76"/>
      <c r="AT35" s="76"/>
      <c r="AU35" s="76"/>
      <c r="AV35" s="76"/>
      <c r="AW35" s="76"/>
      <c r="AX35" s="76"/>
      <c r="AY35" s="77"/>
      <c r="AZ35" s="77"/>
      <c r="BA35" s="77"/>
      <c r="BB35" s="77"/>
      <c r="BC35" s="77"/>
      <c r="BD35" s="77"/>
      <c r="BE35" s="78"/>
      <c r="BF35" s="78"/>
      <c r="BG35" s="78"/>
      <c r="BH35" s="78"/>
      <c r="BI35" s="78"/>
      <c r="BJ35" s="78"/>
      <c r="BK35" s="78"/>
      <c r="BL35" s="78"/>
      <c r="BM35" s="78"/>
      <c r="BN35" s="78"/>
      <c r="BO35" s="78"/>
      <c r="BP35" s="78"/>
      <c r="BQ35" s="78"/>
      <c r="BR35" s="78"/>
      <c r="BS35" s="78"/>
      <c r="BT35" s="78"/>
      <c r="BU35" s="78"/>
      <c r="BV35" s="78"/>
      <c r="BW35" s="78"/>
      <c r="BX35" s="78"/>
      <c r="BY35" s="79"/>
      <c r="BZ35" s="79"/>
      <c r="CA35" s="79"/>
      <c r="CB35" s="79"/>
      <c r="CC35" s="79"/>
      <c r="CD35" s="79"/>
      <c r="CE35" s="79"/>
      <c r="CF35" s="79"/>
      <c r="CG35" s="79"/>
      <c r="CH35" s="79"/>
      <c r="CI35" s="79"/>
      <c r="CJ35" s="79"/>
    </row>
    <row r="36" spans="1:88" ht="9.75" customHeight="1">
      <c r="A36" s="75"/>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6"/>
      <c r="AJ36" s="76"/>
      <c r="AK36" s="76"/>
      <c r="AL36" s="76"/>
      <c r="AM36" s="76"/>
      <c r="AN36" s="76"/>
      <c r="AO36" s="76"/>
      <c r="AP36" s="76"/>
      <c r="AQ36" s="76"/>
      <c r="AR36" s="76"/>
      <c r="AS36" s="76"/>
      <c r="AT36" s="76"/>
      <c r="AU36" s="76"/>
      <c r="AV36" s="76"/>
      <c r="AW36" s="76"/>
      <c r="AX36" s="76"/>
      <c r="AY36" s="77"/>
      <c r="AZ36" s="77"/>
      <c r="BA36" s="77"/>
      <c r="BB36" s="77"/>
      <c r="BC36" s="77"/>
      <c r="BD36" s="77"/>
      <c r="BE36" s="78"/>
      <c r="BF36" s="78"/>
      <c r="BG36" s="78"/>
      <c r="BH36" s="78"/>
      <c r="BI36" s="78"/>
      <c r="BJ36" s="78"/>
      <c r="BK36" s="78"/>
      <c r="BL36" s="78"/>
      <c r="BM36" s="78"/>
      <c r="BN36" s="78"/>
      <c r="BO36" s="78"/>
      <c r="BP36" s="78"/>
      <c r="BQ36" s="78"/>
      <c r="BR36" s="78"/>
      <c r="BS36" s="78"/>
      <c r="BT36" s="78"/>
      <c r="BU36" s="78"/>
      <c r="BV36" s="78"/>
      <c r="BW36" s="78"/>
      <c r="BX36" s="78"/>
      <c r="BY36" s="79" t="str">
        <f>IF(BO36="","",IF($BB$8="免税事業者",BO36,IF(AY36="不課税",BO36,IF(AY36="8%",ROUNDDOWN(BO36/1.08,0),ROUNDDOWN(BO36/1.1,0)))))</f>
        <v/>
      </c>
      <c r="BZ36" s="79"/>
      <c r="CA36" s="79"/>
      <c r="CB36" s="79"/>
      <c r="CC36" s="79"/>
      <c r="CD36" s="79"/>
      <c r="CE36" s="79"/>
      <c r="CF36" s="79"/>
      <c r="CG36" s="79"/>
      <c r="CH36" s="79"/>
      <c r="CI36" s="79"/>
      <c r="CJ36" s="79"/>
    </row>
    <row r="37" spans="1:88" ht="9.75" customHeight="1">
      <c r="A37" s="75"/>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6"/>
      <c r="AJ37" s="76"/>
      <c r="AK37" s="76"/>
      <c r="AL37" s="76"/>
      <c r="AM37" s="76"/>
      <c r="AN37" s="76"/>
      <c r="AO37" s="76"/>
      <c r="AP37" s="76"/>
      <c r="AQ37" s="76"/>
      <c r="AR37" s="76"/>
      <c r="AS37" s="76"/>
      <c r="AT37" s="76"/>
      <c r="AU37" s="76"/>
      <c r="AV37" s="76"/>
      <c r="AW37" s="76"/>
      <c r="AX37" s="76"/>
      <c r="AY37" s="77"/>
      <c r="AZ37" s="77"/>
      <c r="BA37" s="77"/>
      <c r="BB37" s="77"/>
      <c r="BC37" s="77"/>
      <c r="BD37" s="77"/>
      <c r="BE37" s="78"/>
      <c r="BF37" s="78"/>
      <c r="BG37" s="78"/>
      <c r="BH37" s="78"/>
      <c r="BI37" s="78"/>
      <c r="BJ37" s="78"/>
      <c r="BK37" s="78"/>
      <c r="BL37" s="78"/>
      <c r="BM37" s="78"/>
      <c r="BN37" s="78"/>
      <c r="BO37" s="78"/>
      <c r="BP37" s="78"/>
      <c r="BQ37" s="78"/>
      <c r="BR37" s="78"/>
      <c r="BS37" s="78"/>
      <c r="BT37" s="78"/>
      <c r="BU37" s="78"/>
      <c r="BV37" s="78"/>
      <c r="BW37" s="78"/>
      <c r="BX37" s="78"/>
      <c r="BY37" s="79"/>
      <c r="BZ37" s="79"/>
      <c r="CA37" s="79"/>
      <c r="CB37" s="79"/>
      <c r="CC37" s="79"/>
      <c r="CD37" s="79"/>
      <c r="CE37" s="79"/>
      <c r="CF37" s="79"/>
      <c r="CG37" s="79"/>
      <c r="CH37" s="79"/>
      <c r="CI37" s="79"/>
      <c r="CJ37" s="79"/>
    </row>
    <row r="38" spans="1:88" ht="9.7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6"/>
      <c r="AJ38" s="76"/>
      <c r="AK38" s="76"/>
      <c r="AL38" s="76"/>
      <c r="AM38" s="76"/>
      <c r="AN38" s="76"/>
      <c r="AO38" s="76"/>
      <c r="AP38" s="76"/>
      <c r="AQ38" s="76"/>
      <c r="AR38" s="76"/>
      <c r="AS38" s="76"/>
      <c r="AT38" s="76"/>
      <c r="AU38" s="76"/>
      <c r="AV38" s="76"/>
      <c r="AW38" s="76"/>
      <c r="AX38" s="76"/>
      <c r="AY38" s="77"/>
      <c r="AZ38" s="77"/>
      <c r="BA38" s="77"/>
      <c r="BB38" s="77"/>
      <c r="BC38" s="77"/>
      <c r="BD38" s="77"/>
      <c r="BE38" s="78"/>
      <c r="BF38" s="78"/>
      <c r="BG38" s="78"/>
      <c r="BH38" s="78"/>
      <c r="BI38" s="78"/>
      <c r="BJ38" s="78"/>
      <c r="BK38" s="78"/>
      <c r="BL38" s="78"/>
      <c r="BM38" s="78"/>
      <c r="BN38" s="78"/>
      <c r="BO38" s="78"/>
      <c r="BP38" s="78"/>
      <c r="BQ38" s="78"/>
      <c r="BR38" s="78"/>
      <c r="BS38" s="78"/>
      <c r="BT38" s="78"/>
      <c r="BU38" s="78"/>
      <c r="BV38" s="78"/>
      <c r="BW38" s="78"/>
      <c r="BX38" s="78"/>
      <c r="BY38" s="79" t="str">
        <f>IF(BO38="","",IF($BB$8="免税事業者",BO38,IF(AY38="不課税",BO38,IF(AY38="8%",ROUNDDOWN(BO38/1.08,0),ROUNDDOWN(BO38/1.1,0)))))</f>
        <v/>
      </c>
      <c r="BZ38" s="79"/>
      <c r="CA38" s="79"/>
      <c r="CB38" s="79"/>
      <c r="CC38" s="79"/>
      <c r="CD38" s="79"/>
      <c r="CE38" s="79"/>
      <c r="CF38" s="79"/>
      <c r="CG38" s="79"/>
      <c r="CH38" s="79"/>
      <c r="CI38" s="79"/>
      <c r="CJ38" s="79"/>
    </row>
    <row r="39" spans="1:88" ht="9.7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6"/>
      <c r="AJ39" s="76"/>
      <c r="AK39" s="76"/>
      <c r="AL39" s="76"/>
      <c r="AM39" s="76"/>
      <c r="AN39" s="76"/>
      <c r="AO39" s="76"/>
      <c r="AP39" s="76"/>
      <c r="AQ39" s="76"/>
      <c r="AR39" s="76"/>
      <c r="AS39" s="76"/>
      <c r="AT39" s="76"/>
      <c r="AU39" s="76"/>
      <c r="AV39" s="76"/>
      <c r="AW39" s="76"/>
      <c r="AX39" s="76"/>
      <c r="AY39" s="77"/>
      <c r="AZ39" s="77"/>
      <c r="BA39" s="77"/>
      <c r="BB39" s="77"/>
      <c r="BC39" s="77"/>
      <c r="BD39" s="77"/>
      <c r="BE39" s="78"/>
      <c r="BF39" s="78"/>
      <c r="BG39" s="78"/>
      <c r="BH39" s="78"/>
      <c r="BI39" s="78"/>
      <c r="BJ39" s="78"/>
      <c r="BK39" s="78"/>
      <c r="BL39" s="78"/>
      <c r="BM39" s="78"/>
      <c r="BN39" s="78"/>
      <c r="BO39" s="78"/>
      <c r="BP39" s="78"/>
      <c r="BQ39" s="78"/>
      <c r="BR39" s="78"/>
      <c r="BS39" s="78"/>
      <c r="BT39" s="78"/>
      <c r="BU39" s="78"/>
      <c r="BV39" s="78"/>
      <c r="BW39" s="78"/>
      <c r="BX39" s="78"/>
      <c r="BY39" s="79"/>
      <c r="BZ39" s="79"/>
      <c r="CA39" s="79"/>
      <c r="CB39" s="79"/>
      <c r="CC39" s="79"/>
      <c r="CD39" s="79"/>
      <c r="CE39" s="79"/>
      <c r="CF39" s="79"/>
      <c r="CG39" s="79"/>
      <c r="CH39" s="79"/>
      <c r="CI39" s="79"/>
      <c r="CJ39" s="79"/>
    </row>
    <row r="40" spans="1:88" ht="9.7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6"/>
      <c r="AJ40" s="76"/>
      <c r="AK40" s="76"/>
      <c r="AL40" s="76"/>
      <c r="AM40" s="76"/>
      <c r="AN40" s="76"/>
      <c r="AO40" s="76"/>
      <c r="AP40" s="76"/>
      <c r="AQ40" s="76"/>
      <c r="AR40" s="76"/>
      <c r="AS40" s="76"/>
      <c r="AT40" s="76"/>
      <c r="AU40" s="76"/>
      <c r="AV40" s="76"/>
      <c r="AW40" s="76"/>
      <c r="AX40" s="76"/>
      <c r="AY40" s="77"/>
      <c r="AZ40" s="77"/>
      <c r="BA40" s="77"/>
      <c r="BB40" s="77"/>
      <c r="BC40" s="77"/>
      <c r="BD40" s="77"/>
      <c r="BE40" s="78"/>
      <c r="BF40" s="78"/>
      <c r="BG40" s="78"/>
      <c r="BH40" s="78"/>
      <c r="BI40" s="78"/>
      <c r="BJ40" s="78"/>
      <c r="BK40" s="78"/>
      <c r="BL40" s="78"/>
      <c r="BM40" s="78"/>
      <c r="BN40" s="78"/>
      <c r="BO40" s="78"/>
      <c r="BP40" s="78"/>
      <c r="BQ40" s="78"/>
      <c r="BR40" s="78"/>
      <c r="BS40" s="78"/>
      <c r="BT40" s="78"/>
      <c r="BU40" s="78"/>
      <c r="BV40" s="78"/>
      <c r="BW40" s="78"/>
      <c r="BX40" s="78"/>
      <c r="BY40" s="79" t="str">
        <f>IF(BO40="","",IF($BB$8="免税事業者",BO40,IF(AY40="不課税",BO40,IF(AY40="8%",ROUNDDOWN(BO40/1.08,0),ROUNDDOWN(BO40/1.1,0)))))</f>
        <v/>
      </c>
      <c r="BZ40" s="79"/>
      <c r="CA40" s="79"/>
      <c r="CB40" s="79"/>
      <c r="CC40" s="79"/>
      <c r="CD40" s="79"/>
      <c r="CE40" s="79"/>
      <c r="CF40" s="79"/>
      <c r="CG40" s="79"/>
      <c r="CH40" s="79"/>
      <c r="CI40" s="79"/>
      <c r="CJ40" s="79"/>
    </row>
    <row r="41" spans="1:88" ht="9.7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6"/>
      <c r="AJ41" s="76"/>
      <c r="AK41" s="76"/>
      <c r="AL41" s="76"/>
      <c r="AM41" s="76"/>
      <c r="AN41" s="76"/>
      <c r="AO41" s="76"/>
      <c r="AP41" s="76"/>
      <c r="AQ41" s="76"/>
      <c r="AR41" s="76"/>
      <c r="AS41" s="76"/>
      <c r="AT41" s="76"/>
      <c r="AU41" s="76"/>
      <c r="AV41" s="76"/>
      <c r="AW41" s="76"/>
      <c r="AX41" s="76"/>
      <c r="AY41" s="77"/>
      <c r="AZ41" s="77"/>
      <c r="BA41" s="77"/>
      <c r="BB41" s="77"/>
      <c r="BC41" s="77"/>
      <c r="BD41" s="77"/>
      <c r="BE41" s="78"/>
      <c r="BF41" s="78"/>
      <c r="BG41" s="78"/>
      <c r="BH41" s="78"/>
      <c r="BI41" s="78"/>
      <c r="BJ41" s="78"/>
      <c r="BK41" s="78"/>
      <c r="BL41" s="78"/>
      <c r="BM41" s="78"/>
      <c r="BN41" s="78"/>
      <c r="BO41" s="78"/>
      <c r="BP41" s="78"/>
      <c r="BQ41" s="78"/>
      <c r="BR41" s="78"/>
      <c r="BS41" s="78"/>
      <c r="BT41" s="78"/>
      <c r="BU41" s="78"/>
      <c r="BV41" s="78"/>
      <c r="BW41" s="78"/>
      <c r="BX41" s="78"/>
      <c r="BY41" s="79"/>
      <c r="BZ41" s="79"/>
      <c r="CA41" s="79"/>
      <c r="CB41" s="79"/>
      <c r="CC41" s="79"/>
      <c r="CD41" s="79"/>
      <c r="CE41" s="79"/>
      <c r="CF41" s="79"/>
      <c r="CG41" s="79"/>
      <c r="CH41" s="79"/>
      <c r="CI41" s="79"/>
      <c r="CJ41" s="79"/>
    </row>
    <row r="42" spans="1:88" ht="9.7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6"/>
      <c r="AJ42" s="76"/>
      <c r="AK42" s="76"/>
      <c r="AL42" s="76"/>
      <c r="AM42" s="76"/>
      <c r="AN42" s="76"/>
      <c r="AO42" s="76"/>
      <c r="AP42" s="76"/>
      <c r="AQ42" s="76"/>
      <c r="AR42" s="76"/>
      <c r="AS42" s="76"/>
      <c r="AT42" s="76"/>
      <c r="AU42" s="76"/>
      <c r="AV42" s="76"/>
      <c r="AW42" s="76"/>
      <c r="AX42" s="76"/>
      <c r="AY42" s="77"/>
      <c r="AZ42" s="77"/>
      <c r="BA42" s="77"/>
      <c r="BB42" s="77"/>
      <c r="BC42" s="77"/>
      <c r="BD42" s="77"/>
      <c r="BE42" s="78"/>
      <c r="BF42" s="78"/>
      <c r="BG42" s="78"/>
      <c r="BH42" s="78"/>
      <c r="BI42" s="78"/>
      <c r="BJ42" s="78"/>
      <c r="BK42" s="78"/>
      <c r="BL42" s="78"/>
      <c r="BM42" s="78"/>
      <c r="BN42" s="78"/>
      <c r="BO42" s="78"/>
      <c r="BP42" s="78"/>
      <c r="BQ42" s="78"/>
      <c r="BR42" s="78"/>
      <c r="BS42" s="78"/>
      <c r="BT42" s="78"/>
      <c r="BU42" s="78"/>
      <c r="BV42" s="78"/>
      <c r="BW42" s="78"/>
      <c r="BX42" s="78"/>
      <c r="BY42" s="79" t="str">
        <f>IF(BO42="","",IF($BB$8="免税事業者",BO42,IF(AY42="不課税",BO42,IF(AY42="8%",ROUNDDOWN(BO42/1.08,0),ROUNDDOWN(BO42/1.1,0)))))</f>
        <v/>
      </c>
      <c r="BZ42" s="79"/>
      <c r="CA42" s="79"/>
      <c r="CB42" s="79"/>
      <c r="CC42" s="79"/>
      <c r="CD42" s="79"/>
      <c r="CE42" s="79"/>
      <c r="CF42" s="79"/>
      <c r="CG42" s="79"/>
      <c r="CH42" s="79"/>
      <c r="CI42" s="79"/>
      <c r="CJ42" s="79"/>
    </row>
    <row r="43" spans="1:88" ht="9.7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6"/>
      <c r="AJ43" s="76"/>
      <c r="AK43" s="76"/>
      <c r="AL43" s="76"/>
      <c r="AM43" s="76"/>
      <c r="AN43" s="76"/>
      <c r="AO43" s="76"/>
      <c r="AP43" s="76"/>
      <c r="AQ43" s="76"/>
      <c r="AR43" s="76"/>
      <c r="AS43" s="76"/>
      <c r="AT43" s="76"/>
      <c r="AU43" s="76"/>
      <c r="AV43" s="76"/>
      <c r="AW43" s="76"/>
      <c r="AX43" s="76"/>
      <c r="AY43" s="77"/>
      <c r="AZ43" s="77"/>
      <c r="BA43" s="77"/>
      <c r="BB43" s="77"/>
      <c r="BC43" s="77"/>
      <c r="BD43" s="77"/>
      <c r="BE43" s="78"/>
      <c r="BF43" s="78"/>
      <c r="BG43" s="78"/>
      <c r="BH43" s="78"/>
      <c r="BI43" s="78"/>
      <c r="BJ43" s="78"/>
      <c r="BK43" s="78"/>
      <c r="BL43" s="78"/>
      <c r="BM43" s="78"/>
      <c r="BN43" s="78"/>
      <c r="BO43" s="78"/>
      <c r="BP43" s="78"/>
      <c r="BQ43" s="78"/>
      <c r="BR43" s="78"/>
      <c r="BS43" s="78"/>
      <c r="BT43" s="78"/>
      <c r="BU43" s="78"/>
      <c r="BV43" s="78"/>
      <c r="BW43" s="78"/>
      <c r="BX43" s="78"/>
      <c r="BY43" s="79"/>
      <c r="BZ43" s="79"/>
      <c r="CA43" s="79"/>
      <c r="CB43" s="79"/>
      <c r="CC43" s="79"/>
      <c r="CD43" s="79"/>
      <c r="CE43" s="79"/>
      <c r="CF43" s="79"/>
      <c r="CG43" s="79"/>
      <c r="CH43" s="79"/>
      <c r="CI43" s="79"/>
      <c r="CJ43" s="79"/>
    </row>
    <row r="44" spans="1:88" ht="9.7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6"/>
      <c r="AJ44" s="76"/>
      <c r="AK44" s="76"/>
      <c r="AL44" s="76"/>
      <c r="AM44" s="76"/>
      <c r="AN44" s="76"/>
      <c r="AO44" s="76"/>
      <c r="AP44" s="76"/>
      <c r="AQ44" s="76"/>
      <c r="AR44" s="76"/>
      <c r="AS44" s="76"/>
      <c r="AT44" s="76"/>
      <c r="AU44" s="76"/>
      <c r="AV44" s="76"/>
      <c r="AW44" s="76"/>
      <c r="AX44" s="76"/>
      <c r="AY44" s="77"/>
      <c r="AZ44" s="77"/>
      <c r="BA44" s="77"/>
      <c r="BB44" s="77"/>
      <c r="BC44" s="77"/>
      <c r="BD44" s="77"/>
      <c r="BE44" s="78"/>
      <c r="BF44" s="78"/>
      <c r="BG44" s="78"/>
      <c r="BH44" s="78"/>
      <c r="BI44" s="78"/>
      <c r="BJ44" s="78"/>
      <c r="BK44" s="78"/>
      <c r="BL44" s="78"/>
      <c r="BM44" s="78"/>
      <c r="BN44" s="78"/>
      <c r="BO44" s="78"/>
      <c r="BP44" s="78"/>
      <c r="BQ44" s="78"/>
      <c r="BR44" s="78"/>
      <c r="BS44" s="78"/>
      <c r="BT44" s="78"/>
      <c r="BU44" s="78"/>
      <c r="BV44" s="78"/>
      <c r="BW44" s="78"/>
      <c r="BX44" s="78"/>
      <c r="BY44" s="79" t="str">
        <f>IF(BO44="","",IF($BB$8="免税事業者",BO44,IF(AY44="不課税",BO44,IF(AY44="8%",ROUNDDOWN(BO44/1.08,0),ROUNDDOWN(BO44/1.1,0)))))</f>
        <v/>
      </c>
      <c r="BZ44" s="79"/>
      <c r="CA44" s="79"/>
      <c r="CB44" s="79"/>
      <c r="CC44" s="79"/>
      <c r="CD44" s="79"/>
      <c r="CE44" s="79"/>
      <c r="CF44" s="79"/>
      <c r="CG44" s="79"/>
      <c r="CH44" s="79"/>
      <c r="CI44" s="79"/>
      <c r="CJ44" s="79"/>
    </row>
    <row r="45" spans="1:88" ht="9.7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6"/>
      <c r="AJ45" s="76"/>
      <c r="AK45" s="76"/>
      <c r="AL45" s="76"/>
      <c r="AM45" s="76"/>
      <c r="AN45" s="76"/>
      <c r="AO45" s="76"/>
      <c r="AP45" s="76"/>
      <c r="AQ45" s="76"/>
      <c r="AR45" s="76"/>
      <c r="AS45" s="76"/>
      <c r="AT45" s="76"/>
      <c r="AU45" s="76"/>
      <c r="AV45" s="76"/>
      <c r="AW45" s="76"/>
      <c r="AX45" s="76"/>
      <c r="AY45" s="77"/>
      <c r="AZ45" s="77"/>
      <c r="BA45" s="77"/>
      <c r="BB45" s="77"/>
      <c r="BC45" s="77"/>
      <c r="BD45" s="77"/>
      <c r="BE45" s="78"/>
      <c r="BF45" s="78"/>
      <c r="BG45" s="78"/>
      <c r="BH45" s="78"/>
      <c r="BI45" s="78"/>
      <c r="BJ45" s="78"/>
      <c r="BK45" s="78"/>
      <c r="BL45" s="78"/>
      <c r="BM45" s="78"/>
      <c r="BN45" s="78"/>
      <c r="BO45" s="78"/>
      <c r="BP45" s="78"/>
      <c r="BQ45" s="78"/>
      <c r="BR45" s="78"/>
      <c r="BS45" s="78"/>
      <c r="BT45" s="78"/>
      <c r="BU45" s="78"/>
      <c r="BV45" s="78"/>
      <c r="BW45" s="78"/>
      <c r="BX45" s="78"/>
      <c r="BY45" s="79"/>
      <c r="BZ45" s="79"/>
      <c r="CA45" s="79"/>
      <c r="CB45" s="79"/>
      <c r="CC45" s="79"/>
      <c r="CD45" s="79"/>
      <c r="CE45" s="79"/>
      <c r="CF45" s="79"/>
      <c r="CG45" s="79"/>
      <c r="CH45" s="79"/>
      <c r="CI45" s="79"/>
      <c r="CJ45" s="79"/>
    </row>
    <row r="46" spans="1:88" ht="9.75" customHeight="1">
      <c r="A46" s="51" t="s">
        <v>90</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80">
        <f>SUM(BE18:BE45)</f>
        <v>0</v>
      </c>
      <c r="BF46" s="80"/>
      <c r="BG46" s="80"/>
      <c r="BH46" s="80"/>
      <c r="BI46" s="80"/>
      <c r="BJ46" s="80"/>
      <c r="BK46" s="80"/>
      <c r="BL46" s="80"/>
      <c r="BM46" s="80"/>
      <c r="BN46" s="80"/>
      <c r="BO46" s="80">
        <f>SUM(BO18:BO45)</f>
        <v>0</v>
      </c>
      <c r="BP46" s="80"/>
      <c r="BQ46" s="80"/>
      <c r="BR46" s="80"/>
      <c r="BS46" s="80"/>
      <c r="BT46" s="80"/>
      <c r="BU46" s="80"/>
      <c r="BV46" s="80"/>
      <c r="BW46" s="80"/>
      <c r="BX46" s="80"/>
      <c r="BY46" s="80">
        <f>SUM(BY18:BY45)</f>
        <v>0</v>
      </c>
      <c r="BZ46" s="80"/>
      <c r="CA46" s="80"/>
      <c r="CB46" s="80"/>
      <c r="CC46" s="80"/>
      <c r="CD46" s="80"/>
      <c r="CE46" s="80"/>
      <c r="CF46" s="80"/>
      <c r="CG46" s="80"/>
      <c r="CH46" s="80"/>
      <c r="CI46" s="80"/>
      <c r="CJ46" s="80"/>
    </row>
    <row r="47" spans="1:88" ht="9.7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row>
    <row r="48" spans="1:88" ht="12" customHeight="1">
      <c r="A48" s="81" t="s">
        <v>91</v>
      </c>
      <c r="B48" s="81"/>
      <c r="C48" s="81"/>
      <c r="D48" s="81"/>
      <c r="E48" s="8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1"/>
      <c r="BB48" s="81"/>
      <c r="BC48" s="81"/>
      <c r="BD48" s="81"/>
      <c r="BE48" s="15"/>
      <c r="BF48" s="15"/>
      <c r="BG48" s="15"/>
      <c r="BH48" s="15"/>
      <c r="BI48" s="15"/>
      <c r="BJ48" s="15"/>
      <c r="BK48" s="15"/>
      <c r="BL48" s="15"/>
      <c r="BM48" s="15"/>
      <c r="BN48" s="15"/>
      <c r="BO48" s="15"/>
      <c r="BP48" s="15"/>
      <c r="BQ48" s="15"/>
      <c r="BR48" s="15"/>
      <c r="BS48" s="15"/>
      <c r="BT48" s="15"/>
      <c r="BU48" s="15"/>
      <c r="BV48" s="15"/>
      <c r="BW48" s="15"/>
      <c r="BX48" s="15"/>
      <c r="BY48" s="82" t="s">
        <v>92</v>
      </c>
      <c r="BZ48" s="82"/>
      <c r="CA48" s="82"/>
      <c r="CB48" s="82"/>
      <c r="CC48" s="82"/>
      <c r="CD48" s="82"/>
      <c r="CE48" s="82"/>
      <c r="CF48" s="82"/>
      <c r="CG48" s="82"/>
      <c r="CH48" s="82"/>
      <c r="CI48" s="82"/>
      <c r="CJ48" s="82"/>
    </row>
    <row r="49" spans="1:88" ht="12" customHeight="1">
      <c r="A49" s="81"/>
      <c r="B49" s="81"/>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1"/>
      <c r="BB49" s="81"/>
      <c r="BC49" s="81"/>
      <c r="BD49" s="81"/>
      <c r="BE49" s="15"/>
      <c r="BF49" s="15"/>
      <c r="BG49" s="15"/>
      <c r="BH49" s="15"/>
      <c r="BI49" s="15"/>
      <c r="BJ49" s="15"/>
      <c r="BK49" s="15"/>
      <c r="BL49" s="15"/>
      <c r="BM49" s="15"/>
      <c r="BN49" s="15"/>
      <c r="BO49" s="15"/>
      <c r="BP49" s="15"/>
      <c r="BQ49" s="15"/>
      <c r="BR49" s="15"/>
      <c r="BS49" s="15"/>
      <c r="BT49" s="15"/>
      <c r="BU49" s="15"/>
      <c r="BV49" s="15"/>
      <c r="BW49" s="15"/>
      <c r="BX49" s="15"/>
      <c r="BY49" s="82"/>
      <c r="BZ49" s="82"/>
      <c r="CA49" s="82"/>
      <c r="CB49" s="82"/>
      <c r="CC49" s="82"/>
      <c r="CD49" s="82"/>
      <c r="CE49" s="82"/>
      <c r="CF49" s="82"/>
      <c r="CG49" s="82"/>
      <c r="CH49" s="82"/>
      <c r="CI49" s="82"/>
      <c r="CJ49" s="82"/>
    </row>
    <row r="50" spans="1:88">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row>
    <row r="51" spans="1:88" ht="12" customHeight="1">
      <c r="A51" s="46" t="s">
        <v>93</v>
      </c>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row>
    <row r="52" spans="1:88" ht="12"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row>
    <row r="53" spans="1:88">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row>
    <row r="54" spans="1:88" ht="9.75" customHeight="1">
      <c r="A54" s="59" t="s">
        <v>94</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row>
    <row r="55" spans="1:88" ht="9.75" customHeight="1">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row>
    <row r="56" spans="1:88" ht="9.75" customHeight="1">
      <c r="A56" s="83" t="s">
        <v>95</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t="s">
        <v>96</v>
      </c>
      <c r="AF56" s="83"/>
      <c r="AG56" s="83"/>
      <c r="AH56" s="83"/>
      <c r="AI56" s="83"/>
      <c r="AJ56" s="83"/>
      <c r="AK56" s="83"/>
      <c r="AL56" s="83"/>
      <c r="AM56" s="83"/>
      <c r="AN56" s="83"/>
      <c r="AO56" s="83"/>
      <c r="AP56" s="83"/>
      <c r="AQ56" s="83"/>
      <c r="AR56" s="83"/>
      <c r="AS56" s="83"/>
      <c r="AT56" s="83"/>
      <c r="AU56" s="83" t="s">
        <v>97</v>
      </c>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row>
    <row r="57" spans="1:88" ht="9.75" customHeight="1">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row>
    <row r="58" spans="1:88" ht="9.75" customHeight="1">
      <c r="A58" s="84" t="s">
        <v>98</v>
      </c>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78"/>
      <c r="AF58" s="78"/>
      <c r="AG58" s="78"/>
      <c r="AH58" s="78"/>
      <c r="AI58" s="78"/>
      <c r="AJ58" s="78"/>
      <c r="AK58" s="78"/>
      <c r="AL58" s="78"/>
      <c r="AM58" s="78"/>
      <c r="AN58" s="78"/>
      <c r="AO58" s="78"/>
      <c r="AP58" s="78"/>
      <c r="AQ58" s="78"/>
      <c r="AR58" s="78"/>
      <c r="AS58" s="78"/>
      <c r="AT58" s="78"/>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5"/>
      <c r="BS58" s="85"/>
      <c r="BT58" s="85"/>
      <c r="BU58" s="85"/>
      <c r="BV58" s="85"/>
      <c r="BW58" s="85"/>
      <c r="BX58" s="85"/>
      <c r="BY58" s="85"/>
      <c r="BZ58" s="85"/>
      <c r="CA58" s="85"/>
      <c r="CB58" s="85"/>
      <c r="CC58" s="85"/>
      <c r="CD58" s="85"/>
      <c r="CE58" s="85"/>
      <c r="CF58" s="85"/>
      <c r="CG58" s="85"/>
      <c r="CH58" s="85"/>
      <c r="CI58" s="85"/>
      <c r="CJ58" s="85"/>
    </row>
    <row r="59" spans="1:88" ht="9.75" customHeight="1">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78"/>
      <c r="AF59" s="78"/>
      <c r="AG59" s="78"/>
      <c r="AH59" s="78"/>
      <c r="AI59" s="78"/>
      <c r="AJ59" s="78"/>
      <c r="AK59" s="78"/>
      <c r="AL59" s="78"/>
      <c r="AM59" s="78"/>
      <c r="AN59" s="78"/>
      <c r="AO59" s="78"/>
      <c r="AP59" s="78"/>
      <c r="AQ59" s="78"/>
      <c r="AR59" s="78"/>
      <c r="AS59" s="78"/>
      <c r="AT59" s="78"/>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row>
    <row r="60" spans="1:88" ht="9.75" customHeight="1">
      <c r="A60" s="84" t="s">
        <v>99</v>
      </c>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78"/>
      <c r="AF60" s="78"/>
      <c r="AG60" s="78"/>
      <c r="AH60" s="78"/>
      <c r="AI60" s="78"/>
      <c r="AJ60" s="78"/>
      <c r="AK60" s="78"/>
      <c r="AL60" s="78"/>
      <c r="AM60" s="78"/>
      <c r="AN60" s="78"/>
      <c r="AO60" s="78"/>
      <c r="AP60" s="78"/>
      <c r="AQ60" s="78"/>
      <c r="AR60" s="78"/>
      <c r="AS60" s="78"/>
      <c r="AT60" s="78"/>
      <c r="AU60" s="86" t="s">
        <v>100</v>
      </c>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row>
    <row r="61" spans="1:88" ht="9.75" customHeight="1">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78"/>
      <c r="AF61" s="78"/>
      <c r="AG61" s="78"/>
      <c r="AH61" s="78"/>
      <c r="AI61" s="78"/>
      <c r="AJ61" s="78"/>
      <c r="AK61" s="78"/>
      <c r="AL61" s="78"/>
      <c r="AM61" s="78"/>
      <c r="AN61" s="78"/>
      <c r="AO61" s="78"/>
      <c r="AP61" s="78"/>
      <c r="AQ61" s="78"/>
      <c r="AR61" s="78"/>
      <c r="AS61" s="78"/>
      <c r="AT61" s="78"/>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row>
    <row r="62" spans="1:88" ht="9.75" customHeight="1">
      <c r="A62" s="84" t="s">
        <v>101</v>
      </c>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78"/>
      <c r="AF62" s="78"/>
      <c r="AG62" s="78"/>
      <c r="AH62" s="78"/>
      <c r="AI62" s="78"/>
      <c r="AJ62" s="78"/>
      <c r="AK62" s="78"/>
      <c r="AL62" s="78"/>
      <c r="AM62" s="78"/>
      <c r="AN62" s="78"/>
      <c r="AO62" s="78"/>
      <c r="AP62" s="78"/>
      <c r="AQ62" s="78"/>
      <c r="AR62" s="78"/>
      <c r="AS62" s="78"/>
      <c r="AT62" s="78"/>
      <c r="AU62" s="86" t="s">
        <v>102</v>
      </c>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6"/>
      <c r="CE62" s="86"/>
      <c r="CF62" s="86"/>
      <c r="CG62" s="86"/>
      <c r="CH62" s="86"/>
      <c r="CI62" s="86"/>
      <c r="CJ62" s="86"/>
    </row>
    <row r="63" spans="1:88" ht="9.75" customHeight="1">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78"/>
      <c r="AF63" s="78"/>
      <c r="AG63" s="78"/>
      <c r="AH63" s="78"/>
      <c r="AI63" s="78"/>
      <c r="AJ63" s="78"/>
      <c r="AK63" s="78"/>
      <c r="AL63" s="78"/>
      <c r="AM63" s="78"/>
      <c r="AN63" s="78"/>
      <c r="AO63" s="78"/>
      <c r="AP63" s="78"/>
      <c r="AQ63" s="78"/>
      <c r="AR63" s="78"/>
      <c r="AS63" s="78"/>
      <c r="AT63" s="78"/>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6"/>
      <c r="CE63" s="86"/>
      <c r="CF63" s="86"/>
      <c r="CG63" s="86"/>
      <c r="CH63" s="86"/>
      <c r="CI63" s="86"/>
      <c r="CJ63" s="86"/>
    </row>
    <row r="64" spans="1:88" ht="9.75" customHeight="1">
      <c r="A64" s="84" t="s">
        <v>103</v>
      </c>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78"/>
      <c r="AF64" s="78"/>
      <c r="AG64" s="78"/>
      <c r="AH64" s="78"/>
      <c r="AI64" s="78"/>
      <c r="AJ64" s="78"/>
      <c r="AK64" s="78"/>
      <c r="AL64" s="78"/>
      <c r="AM64" s="78"/>
      <c r="AN64" s="78"/>
      <c r="AO64" s="78"/>
      <c r="AP64" s="78"/>
      <c r="AQ64" s="78"/>
      <c r="AR64" s="78"/>
      <c r="AS64" s="78"/>
      <c r="AT64" s="78"/>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c r="CD64" s="86"/>
      <c r="CE64" s="86"/>
      <c r="CF64" s="86"/>
      <c r="CG64" s="86"/>
      <c r="CH64" s="86"/>
      <c r="CI64" s="86"/>
      <c r="CJ64" s="86"/>
    </row>
    <row r="65" spans="1:88" ht="9.75" customHeight="1">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78"/>
      <c r="AF65" s="78"/>
      <c r="AG65" s="78"/>
      <c r="AH65" s="78"/>
      <c r="AI65" s="78"/>
      <c r="AJ65" s="78"/>
      <c r="AK65" s="78"/>
      <c r="AL65" s="78"/>
      <c r="AM65" s="78"/>
      <c r="AN65" s="78"/>
      <c r="AO65" s="78"/>
      <c r="AP65" s="78"/>
      <c r="AQ65" s="78"/>
      <c r="AR65" s="78"/>
      <c r="AS65" s="78"/>
      <c r="AT65" s="78"/>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c r="CD65" s="86"/>
      <c r="CE65" s="86"/>
      <c r="CF65" s="86"/>
      <c r="CG65" s="86"/>
      <c r="CH65" s="86"/>
      <c r="CI65" s="86"/>
      <c r="CJ65" s="86"/>
    </row>
    <row r="66" spans="1:88" ht="9.75" customHeight="1">
      <c r="A66" s="51" t="s">
        <v>104</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80">
        <f>SUM(AE58:AE65)</f>
        <v>0</v>
      </c>
      <c r="AF66" s="80"/>
      <c r="AG66" s="80"/>
      <c r="AH66" s="80"/>
      <c r="AI66" s="80"/>
      <c r="AJ66" s="80"/>
      <c r="AK66" s="80"/>
      <c r="AL66" s="80"/>
      <c r="AM66" s="80"/>
      <c r="AN66" s="80"/>
      <c r="AO66" s="80"/>
      <c r="AP66" s="80"/>
      <c r="AQ66" s="80"/>
      <c r="AR66" s="80"/>
      <c r="AS66" s="80"/>
      <c r="AT66" s="80"/>
      <c r="AU66" s="86" t="s">
        <v>105</v>
      </c>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6"/>
      <c r="CA66" s="86"/>
      <c r="CB66" s="86"/>
      <c r="CC66" s="86"/>
      <c r="CD66" s="86"/>
      <c r="CE66" s="86"/>
      <c r="CF66" s="86"/>
      <c r="CG66" s="86"/>
      <c r="CH66" s="86"/>
      <c r="CI66" s="86"/>
      <c r="CJ66" s="86"/>
    </row>
    <row r="67" spans="1:88" ht="9.7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80"/>
      <c r="AF67" s="80"/>
      <c r="AG67" s="80"/>
      <c r="AH67" s="80"/>
      <c r="AI67" s="80"/>
      <c r="AJ67" s="80"/>
      <c r="AK67" s="80"/>
      <c r="AL67" s="80"/>
      <c r="AM67" s="80"/>
      <c r="AN67" s="80"/>
      <c r="AO67" s="80"/>
      <c r="AP67" s="80"/>
      <c r="AQ67" s="80"/>
      <c r="AR67" s="80"/>
      <c r="AS67" s="80"/>
      <c r="AT67" s="80"/>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c r="CA67" s="86"/>
      <c r="CB67" s="86"/>
      <c r="CC67" s="86"/>
      <c r="CD67" s="86"/>
      <c r="CE67" s="86"/>
      <c r="CF67" s="86"/>
      <c r="CG67" s="86"/>
      <c r="CH67" s="86"/>
      <c r="CI67" s="86"/>
      <c r="CJ67" s="86"/>
    </row>
    <row r="68" spans="1:8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row>
    <row r="69" spans="1:88" ht="9.75" customHeight="1">
      <c r="A69" s="87" t="s">
        <v>106</v>
      </c>
      <c r="B69" s="87"/>
      <c r="C69" s="87"/>
      <c r="D69" s="87"/>
      <c r="E69" s="87"/>
      <c r="F69" s="87"/>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c r="CA69" s="87"/>
      <c r="CB69" s="87"/>
      <c r="CC69" s="87"/>
      <c r="CD69" s="87"/>
      <c r="CE69" s="87"/>
      <c r="CF69" s="87"/>
      <c r="CG69" s="87"/>
      <c r="CH69" s="87"/>
      <c r="CI69" s="87"/>
      <c r="CJ69" s="87"/>
    </row>
    <row r="70" spans="1:88" ht="9.75" customHeight="1">
      <c r="A70" s="87"/>
      <c r="B70" s="87"/>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c r="CA70" s="87"/>
      <c r="CB70" s="87"/>
      <c r="CC70" s="87"/>
      <c r="CD70" s="87"/>
      <c r="CE70" s="87"/>
      <c r="CF70" s="87"/>
      <c r="CG70" s="87"/>
      <c r="CH70" s="87"/>
      <c r="CI70" s="87"/>
      <c r="CJ70" s="87"/>
    </row>
    <row r="71" spans="1:88" ht="9.75" customHeight="1">
      <c r="A71" s="87"/>
      <c r="B71" s="87"/>
      <c r="C71" s="87"/>
      <c r="D71" s="87"/>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row>
    <row r="72" spans="1:88" ht="9.75" customHeight="1">
      <c r="A72" s="87"/>
      <c r="B72" s="87"/>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c r="BP72" s="87"/>
      <c r="BQ72" s="87"/>
      <c r="BR72" s="87"/>
      <c r="BS72" s="87"/>
      <c r="BT72" s="87"/>
      <c r="BU72" s="87"/>
      <c r="BV72" s="87"/>
      <c r="BW72" s="87"/>
      <c r="BX72" s="87"/>
      <c r="BY72" s="87"/>
      <c r="BZ72" s="87"/>
      <c r="CA72" s="87"/>
      <c r="CB72" s="87"/>
      <c r="CC72" s="87"/>
      <c r="CD72" s="87"/>
      <c r="CE72" s="87"/>
      <c r="CF72" s="87"/>
      <c r="CG72" s="87"/>
      <c r="CH72" s="87"/>
      <c r="CI72" s="87"/>
      <c r="CJ72" s="87"/>
    </row>
    <row r="73" spans="1:88">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row>
    <row r="74" spans="1:88" ht="9.75" customHeight="1">
      <c r="A74" s="59" t="s">
        <v>107</v>
      </c>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row>
    <row r="75" spans="1:88" ht="9.75" customHeight="1">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row>
    <row r="76" spans="1:88" ht="9.75" customHeight="1">
      <c r="A76" s="84" t="s">
        <v>108</v>
      </c>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8">
        <f>$BY$46</f>
        <v>0</v>
      </c>
      <c r="AT76" s="88"/>
      <c r="AU76" s="88"/>
      <c r="AV76" s="88"/>
      <c r="AW76" s="88"/>
      <c r="AX76" s="88"/>
      <c r="AY76" s="88"/>
      <c r="AZ76" s="88"/>
      <c r="BA76" s="88"/>
      <c r="BB76" s="88"/>
      <c r="BC76" s="88"/>
      <c r="BD76" s="88"/>
      <c r="BE76" s="88"/>
      <c r="BF76" s="88"/>
      <c r="BG76" s="88"/>
      <c r="BH76" s="88"/>
      <c r="BI76" s="88"/>
      <c r="BJ76" s="88"/>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row>
    <row r="77" spans="1:88" ht="9.75" customHeight="1">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8"/>
      <c r="AT77" s="88"/>
      <c r="AU77" s="88"/>
      <c r="AV77" s="88"/>
      <c r="AW77" s="88"/>
      <c r="AX77" s="88"/>
      <c r="AY77" s="88"/>
      <c r="AZ77" s="88"/>
      <c r="BA77" s="88"/>
      <c r="BB77" s="88"/>
      <c r="BC77" s="88"/>
      <c r="BD77" s="88"/>
      <c r="BE77" s="88"/>
      <c r="BF77" s="88"/>
      <c r="BG77" s="88"/>
      <c r="BH77" s="88"/>
      <c r="BI77" s="88"/>
      <c r="BJ77" s="88"/>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row>
    <row r="78" spans="1:88" ht="9.75" customHeight="1">
      <c r="A78" s="84" t="s">
        <v>109</v>
      </c>
      <c r="B78" s="84"/>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53" t="s">
        <v>110</v>
      </c>
      <c r="AT78" s="53"/>
      <c r="AU78" s="53"/>
      <c r="AV78" s="53"/>
      <c r="AW78" s="53"/>
      <c r="AX78" s="53"/>
      <c r="AY78" s="53"/>
      <c r="AZ78" s="53"/>
      <c r="BA78" s="53"/>
      <c r="BB78" s="53"/>
      <c r="BC78" s="53"/>
      <c r="BD78" s="53"/>
      <c r="BE78" s="53"/>
      <c r="BF78" s="53"/>
      <c r="BG78" s="53"/>
      <c r="BH78" s="53"/>
      <c r="BI78" s="53"/>
      <c r="BJ78" s="53"/>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row>
    <row r="79" spans="1:88" ht="9.75" customHeight="1" thickBot="1">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53"/>
      <c r="AT79" s="53"/>
      <c r="AU79" s="53"/>
      <c r="AV79" s="53"/>
      <c r="AW79" s="53"/>
      <c r="AX79" s="53"/>
      <c r="AY79" s="53"/>
      <c r="AZ79" s="53"/>
      <c r="BA79" s="53"/>
      <c r="BB79" s="53"/>
      <c r="BC79" s="53"/>
      <c r="BD79" s="53"/>
      <c r="BE79" s="53"/>
      <c r="BF79" s="53"/>
      <c r="BG79" s="53"/>
      <c r="BH79" s="53"/>
      <c r="BI79" s="53"/>
      <c r="BJ79" s="53"/>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row>
    <row r="80" spans="1:88" ht="9.75" customHeight="1" thickBot="1">
      <c r="A80" s="90" t="s">
        <v>111</v>
      </c>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1" t="str">
        <f>IF($BY$46=0,"",FLOOR($BY$46,1000))</f>
        <v/>
      </c>
      <c r="AT80" s="91"/>
      <c r="AU80" s="91"/>
      <c r="AV80" s="91"/>
      <c r="AW80" s="91"/>
      <c r="AX80" s="91"/>
      <c r="AY80" s="91"/>
      <c r="AZ80" s="91"/>
      <c r="BA80" s="91"/>
      <c r="BB80" s="91"/>
      <c r="BC80" s="91"/>
      <c r="BD80" s="91"/>
      <c r="BE80" s="91"/>
      <c r="BF80" s="91"/>
      <c r="BG80" s="91"/>
      <c r="BH80" s="91"/>
      <c r="BI80" s="91"/>
      <c r="BJ80" s="102"/>
      <c r="BK80" s="7" t="s">
        <v>112</v>
      </c>
      <c r="BL80" s="7"/>
      <c r="BM80" s="7"/>
      <c r="BN80" s="7"/>
      <c r="BO80" s="7"/>
      <c r="BP80" s="7"/>
      <c r="BQ80" s="7"/>
      <c r="BR80" s="7"/>
      <c r="BS80" s="7"/>
      <c r="BT80" s="7"/>
      <c r="BU80" s="7"/>
      <c r="BV80" s="7"/>
      <c r="BW80" s="7"/>
      <c r="BX80" s="7"/>
      <c r="BY80" s="7"/>
      <c r="BZ80" s="7"/>
      <c r="CA80" s="7"/>
      <c r="CB80" s="7"/>
      <c r="CC80" s="7"/>
      <c r="CD80" s="7"/>
      <c r="CE80" s="7"/>
      <c r="CF80" s="7"/>
      <c r="CG80" s="7"/>
      <c r="CH80" s="7"/>
      <c r="CI80" s="7"/>
      <c r="CJ80" s="7"/>
    </row>
    <row r="81" spans="1:88" ht="9.75" customHeight="1" thickBot="1">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103"/>
      <c r="AT81" s="103"/>
      <c r="AU81" s="103"/>
      <c r="AV81" s="103"/>
      <c r="AW81" s="103"/>
      <c r="AX81" s="103"/>
      <c r="AY81" s="103"/>
      <c r="AZ81" s="103"/>
      <c r="BA81" s="103"/>
      <c r="BB81" s="103"/>
      <c r="BC81" s="103"/>
      <c r="BD81" s="103"/>
      <c r="BE81" s="103"/>
      <c r="BF81" s="103"/>
      <c r="BG81" s="103"/>
      <c r="BH81" s="103"/>
      <c r="BI81" s="103"/>
      <c r="BJ81" s="104"/>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row>
    <row r="82" spans="1:88" ht="9.75" customHeight="1" thickBo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row>
    <row r="83" spans="1:88" ht="9.75" customHeight="1">
      <c r="A83" s="90" t="s">
        <v>113</v>
      </c>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2"/>
      <c r="AT83" s="92"/>
      <c r="AU83" s="92"/>
      <c r="AV83" s="92"/>
      <c r="AW83" s="92"/>
      <c r="AX83" s="92"/>
      <c r="AY83" s="92"/>
      <c r="AZ83" s="92"/>
      <c r="BA83" s="92"/>
      <c r="BB83" s="92"/>
      <c r="BC83" s="92"/>
      <c r="BD83" s="92"/>
      <c r="BE83" s="92"/>
      <c r="BF83" s="92"/>
      <c r="BG83" s="92"/>
      <c r="BH83" s="92"/>
      <c r="BI83" s="92"/>
      <c r="BJ83" s="105"/>
      <c r="BK83" s="93" t="s">
        <v>114</v>
      </c>
      <c r="BL83" s="93"/>
      <c r="BM83" s="93"/>
      <c r="BN83" s="93"/>
      <c r="BO83" s="93"/>
      <c r="BP83" s="93"/>
      <c r="BQ83" s="93"/>
      <c r="BR83" s="93"/>
      <c r="BS83" s="93"/>
      <c r="BT83" s="93"/>
      <c r="BU83" s="93"/>
      <c r="BV83" s="93"/>
      <c r="BW83" s="93"/>
      <c r="BX83" s="93"/>
      <c r="BY83" s="93"/>
      <c r="BZ83" s="93"/>
      <c r="CA83" s="93"/>
      <c r="CB83" s="93"/>
      <c r="CC83" s="93"/>
      <c r="CD83" s="93"/>
      <c r="CE83" s="93"/>
      <c r="CF83" s="93"/>
      <c r="CG83" s="93"/>
      <c r="CH83" s="93"/>
      <c r="CI83" s="93"/>
      <c r="CJ83" s="93"/>
    </row>
    <row r="84" spans="1:88" ht="9.75" customHeight="1">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2"/>
      <c r="AT84" s="92"/>
      <c r="AU84" s="92"/>
      <c r="AV84" s="92"/>
      <c r="AW84" s="92"/>
      <c r="AX84" s="92"/>
      <c r="AY84" s="92"/>
      <c r="AZ84" s="92"/>
      <c r="BA84" s="92"/>
      <c r="BB84" s="92"/>
      <c r="BC84" s="92"/>
      <c r="BD84" s="92"/>
      <c r="BE84" s="92"/>
      <c r="BF84" s="92"/>
      <c r="BG84" s="92"/>
      <c r="BH84" s="92"/>
      <c r="BI84" s="92"/>
      <c r="BJ84" s="105"/>
      <c r="BK84" s="93"/>
      <c r="BL84" s="93"/>
      <c r="BM84" s="93"/>
      <c r="BN84" s="93"/>
      <c r="BO84" s="93"/>
      <c r="BP84" s="93"/>
      <c r="BQ84" s="93"/>
      <c r="BR84" s="93"/>
      <c r="BS84" s="93"/>
      <c r="BT84" s="93"/>
      <c r="BU84" s="93"/>
      <c r="BV84" s="93"/>
      <c r="BW84" s="93"/>
      <c r="BX84" s="93"/>
      <c r="BY84" s="93"/>
      <c r="BZ84" s="93"/>
      <c r="CA84" s="93"/>
      <c r="CB84" s="93"/>
      <c r="CC84" s="93"/>
      <c r="CD84" s="93"/>
      <c r="CE84" s="93"/>
      <c r="CF84" s="93"/>
      <c r="CG84" s="93"/>
      <c r="CH84" s="93"/>
      <c r="CI84" s="93"/>
      <c r="CJ84" s="93"/>
    </row>
    <row r="85" spans="1:88" ht="9.75" customHeight="1">
      <c r="A85" s="94" t="s">
        <v>115</v>
      </c>
      <c r="B85" s="94"/>
      <c r="C85" s="94"/>
      <c r="D85" s="94"/>
      <c r="E85" s="94"/>
      <c r="F85" s="94"/>
      <c r="G85" s="94"/>
      <c r="H85" s="94"/>
      <c r="I85" s="94"/>
      <c r="J85" s="94"/>
      <c r="K85" s="94"/>
      <c r="L85" s="94"/>
      <c r="M85" s="94"/>
      <c r="N85" s="94"/>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3"/>
      <c r="BL85" s="93"/>
      <c r="BM85" s="93"/>
      <c r="BN85" s="93"/>
      <c r="BO85" s="93"/>
      <c r="BP85" s="93"/>
      <c r="BQ85" s="93"/>
      <c r="BR85" s="93"/>
      <c r="BS85" s="93"/>
      <c r="BT85" s="93"/>
      <c r="BU85" s="93"/>
      <c r="BV85" s="93"/>
      <c r="BW85" s="93"/>
      <c r="BX85" s="93"/>
      <c r="BY85" s="93"/>
      <c r="BZ85" s="93"/>
      <c r="CA85" s="93"/>
      <c r="CB85" s="93"/>
      <c r="CC85" s="93"/>
      <c r="CD85" s="93"/>
      <c r="CE85" s="93"/>
      <c r="CF85" s="93"/>
      <c r="CG85" s="93"/>
      <c r="CH85" s="93"/>
      <c r="CI85" s="93"/>
      <c r="CJ85" s="93"/>
    </row>
    <row r="86" spans="1:88" ht="9.75" customHeight="1">
      <c r="A86" s="94"/>
      <c r="B86" s="94"/>
      <c r="C86" s="94"/>
      <c r="D86" s="94"/>
      <c r="E86" s="94"/>
      <c r="F86" s="94"/>
      <c r="G86" s="94"/>
      <c r="H86" s="94"/>
      <c r="I86" s="94"/>
      <c r="J86" s="94"/>
      <c r="K86" s="94"/>
      <c r="L86" s="94"/>
      <c r="M86" s="94"/>
      <c r="N86" s="94"/>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row>
    <row r="87" spans="1:88" ht="9.75" customHeight="1">
      <c r="A87" s="94"/>
      <c r="B87" s="94"/>
      <c r="C87" s="94"/>
      <c r="D87" s="94"/>
      <c r="E87" s="94"/>
      <c r="F87" s="94"/>
      <c r="G87" s="94"/>
      <c r="H87" s="94"/>
      <c r="I87" s="94"/>
      <c r="J87" s="94"/>
      <c r="K87" s="94"/>
      <c r="L87" s="94"/>
      <c r="M87" s="94"/>
      <c r="N87" s="94"/>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3"/>
      <c r="BL87" s="93"/>
      <c r="BM87" s="93"/>
      <c r="BN87" s="93"/>
      <c r="BO87" s="93"/>
      <c r="BP87" s="93"/>
      <c r="BQ87" s="93"/>
      <c r="BR87" s="93"/>
      <c r="BS87" s="93"/>
      <c r="BT87" s="93"/>
      <c r="BU87" s="93"/>
      <c r="BV87" s="93"/>
      <c r="BW87" s="93"/>
      <c r="BX87" s="93"/>
      <c r="BY87" s="93"/>
      <c r="BZ87" s="93"/>
      <c r="CA87" s="93"/>
      <c r="CB87" s="93"/>
      <c r="CC87" s="93"/>
      <c r="CD87" s="93"/>
      <c r="CE87" s="93"/>
      <c r="CF87" s="93"/>
      <c r="CG87" s="93"/>
      <c r="CH87" s="93"/>
      <c r="CI87" s="93"/>
      <c r="CJ87" s="93"/>
    </row>
    <row r="88" spans="1:88" ht="9.75" customHeight="1">
      <c r="A88" s="94"/>
      <c r="B88" s="94"/>
      <c r="C88" s="94"/>
      <c r="D88" s="94"/>
      <c r="E88" s="94"/>
      <c r="F88" s="94"/>
      <c r="G88" s="94"/>
      <c r="H88" s="94"/>
      <c r="I88" s="94"/>
      <c r="J88" s="94"/>
      <c r="K88" s="94"/>
      <c r="L88" s="94"/>
      <c r="M88" s="94"/>
      <c r="N88" s="94"/>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3"/>
      <c r="BL88" s="93"/>
      <c r="BM88" s="93"/>
      <c r="BN88" s="93"/>
      <c r="BO88" s="93"/>
      <c r="BP88" s="93"/>
      <c r="BQ88" s="93"/>
      <c r="BR88" s="93"/>
      <c r="BS88" s="93"/>
      <c r="BT88" s="93"/>
      <c r="BU88" s="93"/>
      <c r="BV88" s="93"/>
      <c r="BW88" s="93"/>
      <c r="BX88" s="93"/>
      <c r="BY88" s="93"/>
      <c r="BZ88" s="93"/>
      <c r="CA88" s="93"/>
      <c r="CB88" s="93"/>
      <c r="CC88" s="93"/>
      <c r="CD88" s="93"/>
      <c r="CE88" s="93"/>
      <c r="CF88" s="93"/>
      <c r="CG88" s="93"/>
      <c r="CH88" s="93"/>
      <c r="CI88" s="93"/>
      <c r="CJ88" s="93"/>
    </row>
    <row r="89" spans="1:88">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row>
    <row r="90" spans="1:88" ht="9.75" customHeight="1">
      <c r="A90" s="59" t="s">
        <v>116</v>
      </c>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row>
    <row r="91" spans="1:88" ht="9.75" customHeight="1">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row>
    <row r="92" spans="1:88" ht="12" customHeight="1">
      <c r="A92" s="84" t="s">
        <v>117</v>
      </c>
      <c r="B92" s="84"/>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96" t="str">
        <f>IF($BY$46=0,"—",IF(FLOOR($BY$46,1000)&gt;=1000000,"OK","要確認"))</f>
        <v>—</v>
      </c>
      <c r="AZ92" s="96"/>
      <c r="BA92" s="96"/>
      <c r="BB92" s="96"/>
      <c r="BC92" s="96"/>
      <c r="BD92" s="96"/>
      <c r="BE92" s="96"/>
      <c r="BF92" s="96"/>
      <c r="BG92" s="96"/>
      <c r="BH92" s="96"/>
      <c r="BI92" s="96"/>
      <c r="BJ92" s="96"/>
      <c r="BK92" s="85" t="str">
        <f>IF($BY$46=0,"","補助申請額 "&amp;TEXT(FLOOR($BY$46,1000),"#,##0")&amp;"円")</f>
        <v/>
      </c>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row>
    <row r="93" spans="1:88" ht="12" customHeight="1">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96"/>
      <c r="AZ93" s="96"/>
      <c r="BA93" s="96"/>
      <c r="BB93" s="96"/>
      <c r="BC93" s="96"/>
      <c r="BD93" s="96"/>
      <c r="BE93" s="96"/>
      <c r="BF93" s="96"/>
      <c r="BG93" s="96"/>
      <c r="BH93" s="96"/>
      <c r="BI93" s="96"/>
      <c r="BJ93" s="96"/>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row>
    <row r="94" spans="1:88" ht="12" customHeight="1">
      <c r="A94" s="84" t="s">
        <v>118</v>
      </c>
      <c r="B94" s="84"/>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96" t="str">
        <f>IF($BE$46=0,"—",IF(SUMIF($A$18:$A$45,"人件費",$BE$18:$BE$45)/$BE$46&lt;=0.2,"OK","要確認"))</f>
        <v>—</v>
      </c>
      <c r="AZ94" s="96"/>
      <c r="BA94" s="96"/>
      <c r="BB94" s="96"/>
      <c r="BC94" s="96"/>
      <c r="BD94" s="96"/>
      <c r="BE94" s="96"/>
      <c r="BF94" s="96"/>
      <c r="BG94" s="96"/>
      <c r="BH94" s="96"/>
      <c r="BI94" s="96"/>
      <c r="BJ94" s="96"/>
      <c r="BK94" s="85" t="str">
        <f>IF($BE$46=0,"","人件費の割合 "&amp;TEXT(SUMIF($A$18:$A$45,"人件費",$BE$18:$BE$45)/$BE$46,"0.0%")&amp;"（上限20.0%）")</f>
        <v/>
      </c>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row>
    <row r="95" spans="1:88" ht="12" customHeight="1">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96"/>
      <c r="AZ95" s="96"/>
      <c r="BA95" s="96"/>
      <c r="BB95" s="96"/>
      <c r="BC95" s="96"/>
      <c r="BD95" s="96"/>
      <c r="BE95" s="96"/>
      <c r="BF95" s="96"/>
      <c r="BG95" s="96"/>
      <c r="BH95" s="96"/>
      <c r="BI95" s="96"/>
      <c r="BJ95" s="96"/>
      <c r="BK95" s="85"/>
      <c r="BL95" s="85"/>
      <c r="BM95" s="85"/>
      <c r="BN95" s="85"/>
      <c r="BO95" s="85"/>
      <c r="BP95" s="85"/>
      <c r="BQ95" s="85"/>
      <c r="BR95" s="85"/>
      <c r="BS95" s="85"/>
      <c r="BT95" s="85"/>
      <c r="BU95" s="85"/>
      <c r="BV95" s="85"/>
      <c r="BW95" s="85"/>
      <c r="BX95" s="85"/>
      <c r="BY95" s="85"/>
      <c r="BZ95" s="85"/>
      <c r="CA95" s="85"/>
      <c r="CB95" s="85"/>
      <c r="CC95" s="85"/>
      <c r="CD95" s="85"/>
      <c r="CE95" s="85"/>
      <c r="CF95" s="85"/>
      <c r="CG95" s="85"/>
      <c r="CH95" s="85"/>
      <c r="CI95" s="85"/>
      <c r="CJ95" s="85"/>
    </row>
    <row r="96" spans="1:88" ht="12" customHeight="1">
      <c r="A96" s="84" t="s">
        <v>119</v>
      </c>
      <c r="B96" s="84"/>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96" t="str">
        <f>IF($BE$46=0,"—",IF($BO$46&lt;=$BE$46,"OK","要確認"))</f>
        <v>—</v>
      </c>
      <c r="AZ96" s="96"/>
      <c r="BA96" s="96"/>
      <c r="BB96" s="96"/>
      <c r="BC96" s="96"/>
      <c r="BD96" s="96"/>
      <c r="BE96" s="96"/>
      <c r="BF96" s="96"/>
      <c r="BG96" s="96"/>
      <c r="BH96" s="96"/>
      <c r="BI96" s="96"/>
      <c r="BJ96" s="96"/>
      <c r="BK96" s="85" t="str">
        <f>IF($BE$46=0,"","総事業費 "&amp;TEXT($BE$46,"#,##0")&amp;"円")</f>
        <v/>
      </c>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row>
    <row r="97" spans="1:88" ht="12" customHeight="1">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96"/>
      <c r="AZ97" s="96"/>
      <c r="BA97" s="96"/>
      <c r="BB97" s="96"/>
      <c r="BC97" s="96"/>
      <c r="BD97" s="96"/>
      <c r="BE97" s="96"/>
      <c r="BF97" s="96"/>
      <c r="BG97" s="96"/>
      <c r="BH97" s="96"/>
      <c r="BI97" s="96"/>
      <c r="BJ97" s="96"/>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row>
    <row r="98" spans="1:88" ht="12" customHeight="1">
      <c r="A98" s="84" t="s">
        <v>120</v>
      </c>
      <c r="B98" s="84"/>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96" t="str">
        <f>IF($BY$46=0,"—",IF($AE$66&lt;=$BY$46,"OK","要確認"))</f>
        <v>—</v>
      </c>
      <c r="AZ98" s="96"/>
      <c r="BA98" s="96"/>
      <c r="BB98" s="96"/>
      <c r="BC98" s="96"/>
      <c r="BD98" s="96"/>
      <c r="BE98" s="96"/>
      <c r="BF98" s="96"/>
      <c r="BG98" s="96"/>
      <c r="BH98" s="96"/>
      <c r="BI98" s="96"/>
      <c r="BJ98" s="96"/>
      <c r="BK98" s="85" t="str">
        <f>IF($BY$46=0,"",IF($AE$66=0,"特定財源なし",TEXT(MAX($BY$46-$AE$66,0),"#,##0")&amp;"円が完了時の補助金の上限見込です（要綱第11条第2項）"))</f>
        <v/>
      </c>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row>
    <row r="99" spans="1:88" ht="12" customHeight="1">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96"/>
      <c r="AZ99" s="96"/>
      <c r="BA99" s="96"/>
      <c r="BB99" s="96"/>
      <c r="BC99" s="96"/>
      <c r="BD99" s="96"/>
      <c r="BE99" s="96"/>
      <c r="BF99" s="96"/>
      <c r="BG99" s="96"/>
      <c r="BH99" s="96"/>
      <c r="BI99" s="96"/>
      <c r="BJ99" s="96"/>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row>
    <row r="100" spans="1:88" ht="12" customHeight="1">
      <c r="A100" s="84" t="s">
        <v>121</v>
      </c>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97" t="str">
        <f>IF($BY$46=0,"—",IF($AS$83="","要確認","OK"))</f>
        <v>—</v>
      </c>
      <c r="AZ100" s="97"/>
      <c r="BA100" s="97"/>
      <c r="BB100" s="97"/>
      <c r="BC100" s="97"/>
      <c r="BD100" s="97"/>
      <c r="BE100" s="97"/>
      <c r="BF100" s="97"/>
      <c r="BG100" s="97"/>
      <c r="BH100" s="97"/>
      <c r="BI100" s="97"/>
      <c r="BJ100" s="97"/>
      <c r="BK100" s="98" t="str">
        <f>IF($BY$46=0,"",IF($AS$83="","減額が必要となった場合の判断ができないため、必ずご記入ください",""))</f>
        <v/>
      </c>
      <c r="BL100" s="98"/>
      <c r="BM100" s="98"/>
      <c r="BN100" s="98"/>
      <c r="BO100" s="98"/>
      <c r="BP100" s="98"/>
      <c r="BQ100" s="98"/>
      <c r="BR100" s="98"/>
      <c r="BS100" s="98"/>
      <c r="BT100" s="98"/>
      <c r="BU100" s="98"/>
      <c r="BV100" s="98"/>
      <c r="BW100" s="98"/>
      <c r="BX100" s="98"/>
      <c r="BY100" s="98"/>
      <c r="BZ100" s="98"/>
      <c r="CA100" s="98"/>
      <c r="CB100" s="98"/>
      <c r="CC100" s="98"/>
      <c r="CD100" s="98"/>
      <c r="CE100" s="98"/>
      <c r="CF100" s="98"/>
      <c r="CG100" s="98"/>
      <c r="CH100" s="98"/>
      <c r="CI100" s="98"/>
      <c r="CJ100" s="98"/>
    </row>
    <row r="101" spans="1:88" ht="12" customHeight="1">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97"/>
      <c r="AZ101" s="97"/>
      <c r="BA101" s="97"/>
      <c r="BB101" s="97"/>
      <c r="BC101" s="97"/>
      <c r="BD101" s="97"/>
      <c r="BE101" s="97"/>
      <c r="BF101" s="97"/>
      <c r="BG101" s="97"/>
      <c r="BH101" s="97"/>
      <c r="BI101" s="97"/>
      <c r="BJ101" s="97"/>
      <c r="BK101" s="98"/>
      <c r="BL101" s="98"/>
      <c r="BM101" s="98"/>
      <c r="BN101" s="98"/>
      <c r="BO101" s="98"/>
      <c r="BP101" s="98"/>
      <c r="BQ101" s="98"/>
      <c r="BR101" s="98"/>
      <c r="BS101" s="98"/>
      <c r="BT101" s="98"/>
      <c r="BU101" s="98"/>
      <c r="BV101" s="98"/>
      <c r="BW101" s="98"/>
      <c r="BX101" s="98"/>
      <c r="BY101" s="98"/>
      <c r="BZ101" s="98"/>
      <c r="CA101" s="98"/>
      <c r="CB101" s="98"/>
      <c r="CC101" s="98"/>
      <c r="CD101" s="98"/>
      <c r="CE101" s="98"/>
      <c r="CF101" s="98"/>
      <c r="CG101" s="98"/>
      <c r="CH101" s="98"/>
      <c r="CI101" s="98"/>
      <c r="CJ101" s="98"/>
    </row>
    <row r="102" spans="1:88" ht="12" customHeight="1">
      <c r="A102" s="106" t="s">
        <v>206</v>
      </c>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97" t="str">
        <f>IF($BE$46=0,"—",IF($BB$8="","要確認","OK"))</f>
        <v>—</v>
      </c>
      <c r="AZ102" s="97"/>
      <c r="BA102" s="97"/>
      <c r="BB102" s="97"/>
      <c r="BC102" s="97"/>
      <c r="BD102" s="97"/>
      <c r="BE102" s="97"/>
      <c r="BF102" s="97"/>
      <c r="BG102" s="97"/>
      <c r="BH102" s="97"/>
      <c r="BI102" s="97"/>
      <c r="BJ102" s="97"/>
      <c r="BK102" s="107" t="str">
        <f>IF($BB$8="","未選択のままだと、すべて10%として税抜換算されます","")</f>
        <v>未選択のままだと、すべて10%として税抜換算されます</v>
      </c>
      <c r="BL102" s="107"/>
      <c r="BM102" s="107"/>
      <c r="BN102" s="107"/>
      <c r="BO102" s="107"/>
      <c r="BP102" s="107"/>
      <c r="BQ102" s="107"/>
      <c r="BR102" s="107"/>
      <c r="BS102" s="107"/>
      <c r="BT102" s="107"/>
      <c r="BU102" s="107"/>
      <c r="BV102" s="107"/>
      <c r="BW102" s="107"/>
      <c r="BX102" s="107"/>
      <c r="BY102" s="107"/>
      <c r="BZ102" s="107"/>
      <c r="CA102" s="107"/>
      <c r="CB102" s="107"/>
      <c r="CC102" s="107"/>
      <c r="CD102" s="107"/>
      <c r="CE102" s="107"/>
      <c r="CF102" s="107"/>
      <c r="CG102" s="107"/>
      <c r="CH102" s="107"/>
      <c r="CI102" s="107"/>
      <c r="CJ102" s="107"/>
    </row>
    <row r="103" spans="1:88" ht="12" customHeight="1">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97"/>
      <c r="AZ103" s="97"/>
      <c r="BA103" s="97"/>
      <c r="BB103" s="97"/>
      <c r="BC103" s="97"/>
      <c r="BD103" s="97"/>
      <c r="BE103" s="97"/>
      <c r="BF103" s="97"/>
      <c r="BG103" s="97"/>
      <c r="BH103" s="97"/>
      <c r="BI103" s="97"/>
      <c r="BJ103" s="97"/>
      <c r="BK103" s="107"/>
      <c r="BL103" s="107"/>
      <c r="BM103" s="107"/>
      <c r="BN103" s="107"/>
      <c r="BO103" s="107"/>
      <c r="BP103" s="107"/>
      <c r="BQ103" s="107"/>
      <c r="BR103" s="107"/>
      <c r="BS103" s="107"/>
      <c r="BT103" s="107"/>
      <c r="BU103" s="107"/>
      <c r="BV103" s="107"/>
      <c r="BW103" s="107"/>
      <c r="BX103" s="107"/>
      <c r="BY103" s="107"/>
      <c r="BZ103" s="107"/>
      <c r="CA103" s="107"/>
      <c r="CB103" s="107"/>
      <c r="CC103" s="107"/>
      <c r="CD103" s="107"/>
      <c r="CE103" s="107"/>
      <c r="CF103" s="107"/>
      <c r="CG103" s="107"/>
      <c r="CH103" s="107"/>
      <c r="CI103" s="107"/>
      <c r="CJ103" s="107"/>
    </row>
    <row r="104" spans="1:88" ht="9.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row>
    <row r="105" spans="1:88" ht="12" customHeight="1">
      <c r="A105" s="99" t="s">
        <v>122</v>
      </c>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99"/>
      <c r="AV105" s="99"/>
      <c r="AW105" s="99"/>
      <c r="AX105" s="99"/>
      <c r="AY105" s="99"/>
      <c r="AZ105" s="99"/>
      <c r="BA105" s="99"/>
      <c r="BB105" s="99"/>
      <c r="BC105" s="99"/>
      <c r="BD105" s="99"/>
      <c r="BE105" s="99"/>
      <c r="BF105" s="99"/>
      <c r="BG105" s="99"/>
      <c r="BH105" s="99"/>
      <c r="BI105" s="99"/>
      <c r="BJ105" s="99"/>
      <c r="BK105" s="99"/>
      <c r="BL105" s="99"/>
      <c r="BM105" s="99"/>
      <c r="BN105" s="99"/>
      <c r="BO105" s="99"/>
      <c r="BP105" s="99"/>
      <c r="BQ105" s="99"/>
      <c r="BR105" s="99"/>
      <c r="BS105" s="99"/>
      <c r="BT105" s="99"/>
      <c r="BU105" s="99"/>
      <c r="BV105" s="99"/>
      <c r="BW105" s="99"/>
      <c r="BX105" s="99"/>
      <c r="BY105" s="99"/>
      <c r="BZ105" s="99"/>
      <c r="CA105" s="99"/>
      <c r="CB105" s="99"/>
      <c r="CC105" s="99"/>
      <c r="CD105" s="99"/>
      <c r="CE105" s="99"/>
      <c r="CF105" s="99"/>
      <c r="CG105" s="99"/>
      <c r="CH105" s="99"/>
      <c r="CI105" s="99"/>
      <c r="CJ105" s="99"/>
    </row>
    <row r="106" spans="1:88" ht="12"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c r="AS106" s="99"/>
      <c r="AT106" s="99"/>
      <c r="AU106" s="99"/>
      <c r="AV106" s="99"/>
      <c r="AW106" s="99"/>
      <c r="AX106" s="99"/>
      <c r="AY106" s="99"/>
      <c r="AZ106" s="99"/>
      <c r="BA106" s="99"/>
      <c r="BB106" s="99"/>
      <c r="BC106" s="99"/>
      <c r="BD106" s="99"/>
      <c r="BE106" s="99"/>
      <c r="BF106" s="99"/>
      <c r="BG106" s="99"/>
      <c r="BH106" s="99"/>
      <c r="BI106" s="99"/>
      <c r="BJ106" s="99"/>
      <c r="BK106" s="99"/>
      <c r="BL106" s="99"/>
      <c r="BM106" s="99"/>
      <c r="BN106" s="99"/>
      <c r="BO106" s="99"/>
      <c r="BP106" s="99"/>
      <c r="BQ106" s="99"/>
      <c r="BR106" s="99"/>
      <c r="BS106" s="99"/>
      <c r="BT106" s="99"/>
      <c r="BU106" s="99"/>
      <c r="BV106" s="99"/>
      <c r="BW106" s="99"/>
      <c r="BX106" s="99"/>
      <c r="BY106" s="99"/>
      <c r="BZ106" s="99"/>
      <c r="CA106" s="99"/>
      <c r="CB106" s="99"/>
      <c r="CC106" s="99"/>
      <c r="CD106" s="99"/>
      <c r="CE106" s="99"/>
      <c r="CF106" s="99"/>
      <c r="CG106" s="99"/>
      <c r="CH106" s="99"/>
      <c r="CI106" s="99"/>
      <c r="CJ106" s="99"/>
    </row>
    <row r="107" spans="1:88" ht="14.2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row>
    <row r="108" spans="1:88" ht="21.75" customHeight="1">
      <c r="A108" s="100" t="s">
        <v>75</v>
      </c>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100"/>
      <c r="BE108" s="100"/>
      <c r="BF108" s="100"/>
      <c r="BG108" s="100"/>
      <c r="BH108" s="100"/>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row>
  </sheetData>
  <mergeCells count="179">
    <mergeCell ref="A105:CJ107"/>
    <mergeCell ref="A108:BH108"/>
    <mergeCell ref="A98:AX99"/>
    <mergeCell ref="AY98:BJ99"/>
    <mergeCell ref="BK98:CJ99"/>
    <mergeCell ref="A100:AX101"/>
    <mergeCell ref="AY100:BJ101"/>
    <mergeCell ref="BK100:CJ101"/>
    <mergeCell ref="A102:AX103"/>
    <mergeCell ref="AY102:BJ103"/>
    <mergeCell ref="BK102:CJ103"/>
    <mergeCell ref="A92:AX93"/>
    <mergeCell ref="AY92:BJ93"/>
    <mergeCell ref="BK92:CJ93"/>
    <mergeCell ref="A94:AX95"/>
    <mergeCell ref="AY94:BJ95"/>
    <mergeCell ref="BK94:CJ95"/>
    <mergeCell ref="A96:AX97"/>
    <mergeCell ref="AY96:BJ97"/>
    <mergeCell ref="BK96:CJ97"/>
    <mergeCell ref="A80:AR81"/>
    <mergeCell ref="AS80:BJ81"/>
    <mergeCell ref="BK80:CJ81"/>
    <mergeCell ref="A83:AR84"/>
    <mergeCell ref="AS83:BJ84"/>
    <mergeCell ref="BK83:CJ88"/>
    <mergeCell ref="A85:N88"/>
    <mergeCell ref="O85:BJ88"/>
    <mergeCell ref="A90:CJ91"/>
    <mergeCell ref="A66:AD67"/>
    <mergeCell ref="AE66:AT67"/>
    <mergeCell ref="AU66:CJ67"/>
    <mergeCell ref="A69:CJ72"/>
    <mergeCell ref="A74:CJ75"/>
    <mergeCell ref="A76:AR77"/>
    <mergeCell ref="AS76:BJ77"/>
    <mergeCell ref="BK76:CJ77"/>
    <mergeCell ref="A78:AR79"/>
    <mergeCell ref="AS78:BJ79"/>
    <mergeCell ref="BK78:CJ79"/>
    <mergeCell ref="A60:AD61"/>
    <mergeCell ref="AE60:AT61"/>
    <mergeCell ref="AU60:CJ61"/>
    <mergeCell ref="A62:AD63"/>
    <mergeCell ref="AE62:AT63"/>
    <mergeCell ref="AU62:CJ63"/>
    <mergeCell ref="A64:AD65"/>
    <mergeCell ref="AE64:AT65"/>
    <mergeCell ref="AU64:CJ65"/>
    <mergeCell ref="A48:BD49"/>
    <mergeCell ref="BY48:CJ49"/>
    <mergeCell ref="A51:CJ52"/>
    <mergeCell ref="A54:CJ55"/>
    <mergeCell ref="A56:AD57"/>
    <mergeCell ref="AE56:AT57"/>
    <mergeCell ref="AU56:CJ57"/>
    <mergeCell ref="A58:AD59"/>
    <mergeCell ref="AE58:AT59"/>
    <mergeCell ref="AU58:CJ59"/>
    <mergeCell ref="A44:N45"/>
    <mergeCell ref="O44:AH45"/>
    <mergeCell ref="AI44:AX45"/>
    <mergeCell ref="AY44:BD45"/>
    <mergeCell ref="BE44:BN45"/>
    <mergeCell ref="BO44:BX45"/>
    <mergeCell ref="BY44:CJ45"/>
    <mergeCell ref="A46:BD47"/>
    <mergeCell ref="BE46:BN47"/>
    <mergeCell ref="BO46:BX47"/>
    <mergeCell ref="BY46:CJ47"/>
    <mergeCell ref="A40:N41"/>
    <mergeCell ref="O40:AH41"/>
    <mergeCell ref="AI40:AX41"/>
    <mergeCell ref="AY40:BD41"/>
    <mergeCell ref="BE40:BN41"/>
    <mergeCell ref="BO40:BX41"/>
    <mergeCell ref="BY40:CJ41"/>
    <mergeCell ref="A42:N43"/>
    <mergeCell ref="O42:AH43"/>
    <mergeCell ref="AI42:AX43"/>
    <mergeCell ref="AY42:BD43"/>
    <mergeCell ref="BE42:BN43"/>
    <mergeCell ref="BO42:BX43"/>
    <mergeCell ref="BY42:CJ43"/>
    <mergeCell ref="A36:N37"/>
    <mergeCell ref="O36:AH37"/>
    <mergeCell ref="AI36:AX37"/>
    <mergeCell ref="AY36:BD37"/>
    <mergeCell ref="BE36:BN37"/>
    <mergeCell ref="BO36:BX37"/>
    <mergeCell ref="BY36:CJ37"/>
    <mergeCell ref="A38:N39"/>
    <mergeCell ref="O38:AH39"/>
    <mergeCell ref="AI38:AX39"/>
    <mergeCell ref="AY38:BD39"/>
    <mergeCell ref="BE38:BN39"/>
    <mergeCell ref="BO38:BX39"/>
    <mergeCell ref="BY38:CJ39"/>
    <mergeCell ref="A32:N33"/>
    <mergeCell ref="O32:AH33"/>
    <mergeCell ref="AI32:AX33"/>
    <mergeCell ref="AY32:BD33"/>
    <mergeCell ref="BE32:BN33"/>
    <mergeCell ref="BO32:BX33"/>
    <mergeCell ref="BY32:CJ33"/>
    <mergeCell ref="A34:N35"/>
    <mergeCell ref="O34:AH35"/>
    <mergeCell ref="AI34:AX35"/>
    <mergeCell ref="AY34:BD35"/>
    <mergeCell ref="BE34:BN35"/>
    <mergeCell ref="BO34:BX35"/>
    <mergeCell ref="BY34:CJ35"/>
    <mergeCell ref="A28:N29"/>
    <mergeCell ref="O28:AH29"/>
    <mergeCell ref="AI28:AX29"/>
    <mergeCell ref="AY28:BD29"/>
    <mergeCell ref="BE28:BN29"/>
    <mergeCell ref="BO28:BX29"/>
    <mergeCell ref="BY28:CJ29"/>
    <mergeCell ref="A30:N31"/>
    <mergeCell ref="O30:AH31"/>
    <mergeCell ref="AI30:AX31"/>
    <mergeCell ref="AY30:BD31"/>
    <mergeCell ref="BE30:BN31"/>
    <mergeCell ref="BO30:BX31"/>
    <mergeCell ref="BY30:CJ31"/>
    <mergeCell ref="A24:N25"/>
    <mergeCell ref="O24:AH25"/>
    <mergeCell ref="AI24:AX25"/>
    <mergeCell ref="AY24:BD25"/>
    <mergeCell ref="BE24:BN25"/>
    <mergeCell ref="BO24:BX25"/>
    <mergeCell ref="BY24:CJ25"/>
    <mergeCell ref="A26:N27"/>
    <mergeCell ref="O26:AH27"/>
    <mergeCell ref="AI26:AX27"/>
    <mergeCell ref="AY26:BD27"/>
    <mergeCell ref="BE26:BN27"/>
    <mergeCell ref="BO26:BX27"/>
    <mergeCell ref="BY26:CJ27"/>
    <mergeCell ref="A20:N21"/>
    <mergeCell ref="O20:AH21"/>
    <mergeCell ref="AI20:AX21"/>
    <mergeCell ref="AY20:BD21"/>
    <mergeCell ref="BE20:BN21"/>
    <mergeCell ref="BO20:BX21"/>
    <mergeCell ref="BY20:CJ21"/>
    <mergeCell ref="A22:N23"/>
    <mergeCell ref="O22:AH23"/>
    <mergeCell ref="AI22:AX23"/>
    <mergeCell ref="AY22:BD23"/>
    <mergeCell ref="BE22:BN23"/>
    <mergeCell ref="BO22:BX23"/>
    <mergeCell ref="BY22:CJ23"/>
    <mergeCell ref="A13:CJ14"/>
    <mergeCell ref="A15:N17"/>
    <mergeCell ref="O15:AH17"/>
    <mergeCell ref="AI15:AX17"/>
    <mergeCell ref="AY15:BD17"/>
    <mergeCell ref="BE15:BN17"/>
    <mergeCell ref="BO15:BX17"/>
    <mergeCell ref="BY15:CJ17"/>
    <mergeCell ref="A18:N19"/>
    <mergeCell ref="O18:AH19"/>
    <mergeCell ref="AI18:AX19"/>
    <mergeCell ref="AY18:BD19"/>
    <mergeCell ref="BE18:BN19"/>
    <mergeCell ref="BO18:BX19"/>
    <mergeCell ref="BY18:CJ19"/>
    <mergeCell ref="A1:BH1"/>
    <mergeCell ref="A3:Y3"/>
    <mergeCell ref="A5:CJ6"/>
    <mergeCell ref="A8:J9"/>
    <mergeCell ref="K8:AN9"/>
    <mergeCell ref="AP8:BA9"/>
    <mergeCell ref="BB8:BT9"/>
    <mergeCell ref="BU8:CJ9"/>
    <mergeCell ref="A10:J11"/>
    <mergeCell ref="K10:BT11"/>
  </mergeCells>
  <phoneticPr fontId="39"/>
  <conditionalFormatting sqref="A92:CJ93">
    <cfRule type="expression" dxfId="5" priority="2">
      <formula>$AY$92="要確認"</formula>
    </cfRule>
  </conditionalFormatting>
  <conditionalFormatting sqref="A94:CJ95">
    <cfRule type="expression" dxfId="4" priority="3">
      <formula>$AY$94="要確認"</formula>
    </cfRule>
  </conditionalFormatting>
  <conditionalFormatting sqref="A96:CJ97">
    <cfRule type="expression" dxfId="3" priority="4">
      <formula>$AY$96="要確認"</formula>
    </cfRule>
  </conditionalFormatting>
  <conditionalFormatting sqref="A98:CJ99">
    <cfRule type="expression" dxfId="2" priority="5">
      <formula>$AY$98="要確認"</formula>
    </cfRule>
  </conditionalFormatting>
  <conditionalFormatting sqref="A100:CJ101 A102:AX103">
    <cfRule type="expression" dxfId="1" priority="6">
      <formula>$AY$100="要確認"</formula>
    </cfRule>
  </conditionalFormatting>
  <conditionalFormatting sqref="AY102:CJ103">
    <cfRule type="expression" dxfId="0" priority="7">
      <formula>$AY$102="要確認"</formula>
    </cfRule>
  </conditionalFormatting>
  <dataValidations count="3">
    <dataValidation type="list" allowBlank="1" sqref="A18 A20 A22 A24 A26 A28 A30 A32 A34 A36 A38 A40 A42 A44" xr:uid="{00000000-0002-0000-0200-000000000000}">
      <formula1>経費区分</formula1>
      <formula2>0</formula2>
    </dataValidation>
    <dataValidation type="list" allowBlank="1" sqref="BB8" xr:uid="{00000000-0002-0000-0200-000001000000}">
      <formula1>消費税区分</formula1>
      <formula2>0</formula2>
    </dataValidation>
    <dataValidation type="list" allowBlank="1" sqref="AY18 AY20 AY22 AY24 AY26 AY28 AY30 AY32 AY34 AY36 AY38 AY40 AY42 AY44" xr:uid="{00000000-0002-0000-0200-000002000000}">
      <formula1>税率区分</formula1>
      <formula2>0</formula2>
    </dataValidation>
  </dataValidations>
  <pageMargins left="0.5" right="0.4" top="0.5" bottom="0.4" header="0.511811023622047" footer="0.511811023622047"/>
  <pageSetup paperSize="9" fitToHeight="0" orientation="landscape" horizontalDpi="300" verticalDpi="300"/>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9"/>
  <sheetViews>
    <sheetView showGridLines="0" topLeftCell="A19" zoomScaleNormal="100" workbookViewId="0"/>
  </sheetViews>
  <sheetFormatPr defaultColWidth="8.6328125" defaultRowHeight="14.5"/>
  <cols>
    <col min="1" max="1" width="2" customWidth="1"/>
    <col min="2" max="2" width="5" customWidth="1"/>
    <col min="3" max="3" width="74" customWidth="1"/>
    <col min="4" max="4" width="4" customWidth="1"/>
  </cols>
  <sheetData>
    <row r="1" spans="1:3">
      <c r="A1" s="15"/>
      <c r="B1" s="15"/>
      <c r="C1" s="15"/>
    </row>
    <row r="2" spans="1:3" ht="18" customHeight="1">
      <c r="A2" s="15"/>
      <c r="B2" s="30" t="s">
        <v>123</v>
      </c>
      <c r="C2" s="15"/>
    </row>
    <row r="3" spans="1:3" ht="14.25" customHeight="1">
      <c r="A3" s="15"/>
      <c r="B3" s="31" t="s">
        <v>124</v>
      </c>
      <c r="C3" s="15"/>
    </row>
    <row r="4" spans="1:3">
      <c r="A4" s="15"/>
      <c r="B4" s="15"/>
      <c r="C4" s="15"/>
    </row>
    <row r="5" spans="1:3" ht="24" customHeight="1">
      <c r="A5" s="15"/>
      <c r="B5" s="32" t="s">
        <v>125</v>
      </c>
      <c r="C5" s="15"/>
    </row>
    <row r="6" spans="1:3" ht="19.5" customHeight="1">
      <c r="A6" s="15"/>
      <c r="B6" s="16" t="s">
        <v>19</v>
      </c>
      <c r="C6" s="18" t="s">
        <v>126</v>
      </c>
    </row>
    <row r="7" spans="1:3" ht="19.5" customHeight="1">
      <c r="A7" s="15"/>
      <c r="B7" s="16" t="s">
        <v>19</v>
      </c>
      <c r="C7" s="18" t="s">
        <v>127</v>
      </c>
    </row>
    <row r="8" spans="1:3" ht="19.5" customHeight="1">
      <c r="A8" s="15"/>
      <c r="B8" s="16" t="s">
        <v>19</v>
      </c>
      <c r="C8" s="18" t="s">
        <v>128</v>
      </c>
    </row>
    <row r="9" spans="1:3" ht="19.5" customHeight="1">
      <c r="A9" s="15"/>
      <c r="B9" s="16" t="s">
        <v>19</v>
      </c>
      <c r="C9" s="18" t="s">
        <v>129</v>
      </c>
    </row>
    <row r="10" spans="1:3" ht="19.5" customHeight="1">
      <c r="A10" s="15"/>
      <c r="B10" s="16" t="s">
        <v>19</v>
      </c>
      <c r="C10" s="18" t="s">
        <v>130</v>
      </c>
    </row>
    <row r="11" spans="1:3" ht="24" customHeight="1">
      <c r="A11" s="15"/>
      <c r="B11" s="32" t="s">
        <v>131</v>
      </c>
      <c r="C11" s="15"/>
    </row>
    <row r="12" spans="1:3" ht="19.5" customHeight="1">
      <c r="A12" s="15"/>
      <c r="B12" s="16" t="s">
        <v>19</v>
      </c>
      <c r="C12" s="18" t="s">
        <v>132</v>
      </c>
    </row>
    <row r="13" spans="1:3" ht="19.5" customHeight="1">
      <c r="A13" s="15"/>
      <c r="B13" s="16" t="s">
        <v>19</v>
      </c>
      <c r="C13" s="18" t="s">
        <v>133</v>
      </c>
    </row>
    <row r="14" spans="1:3" ht="19.5" customHeight="1">
      <c r="A14" s="15"/>
      <c r="B14" s="16" t="s">
        <v>19</v>
      </c>
      <c r="C14" s="18" t="s">
        <v>134</v>
      </c>
    </row>
    <row r="15" spans="1:3" ht="19.5" customHeight="1">
      <c r="A15" s="15"/>
      <c r="B15" s="16" t="s">
        <v>19</v>
      </c>
      <c r="C15" s="18" t="s">
        <v>135</v>
      </c>
    </row>
    <row r="16" spans="1:3" ht="19.5" customHeight="1">
      <c r="A16" s="15"/>
      <c r="B16" s="16" t="s">
        <v>19</v>
      </c>
      <c r="C16" s="18" t="s">
        <v>136</v>
      </c>
    </row>
    <row r="17" spans="1:3" ht="24" customHeight="1">
      <c r="A17" s="15"/>
      <c r="B17" s="32" t="s">
        <v>137</v>
      </c>
      <c r="C17" s="15"/>
    </row>
    <row r="18" spans="1:3" ht="19.5" customHeight="1">
      <c r="A18" s="15"/>
      <c r="B18" s="16" t="s">
        <v>19</v>
      </c>
      <c r="C18" s="18" t="s">
        <v>138</v>
      </c>
    </row>
    <row r="19" spans="1:3" ht="19.5" customHeight="1">
      <c r="A19" s="15"/>
      <c r="B19" s="16" t="s">
        <v>19</v>
      </c>
      <c r="C19" s="18" t="s">
        <v>139</v>
      </c>
    </row>
    <row r="20" spans="1:3" ht="19.5" customHeight="1">
      <c r="A20" s="15"/>
      <c r="B20" s="16" t="s">
        <v>19</v>
      </c>
      <c r="C20" s="18" t="s">
        <v>140</v>
      </c>
    </row>
    <row r="21" spans="1:3" ht="19.5" customHeight="1">
      <c r="A21" s="15"/>
      <c r="B21" s="16" t="s">
        <v>19</v>
      </c>
      <c r="C21" s="18" t="s">
        <v>141</v>
      </c>
    </row>
    <row r="22" spans="1:3" ht="19.5" customHeight="1">
      <c r="A22" s="15"/>
      <c r="B22" s="16" t="s">
        <v>19</v>
      </c>
      <c r="C22" s="18" t="s">
        <v>142</v>
      </c>
    </row>
    <row r="23" spans="1:3" ht="19.5" customHeight="1">
      <c r="A23" s="15"/>
      <c r="B23" s="32" t="s">
        <v>143</v>
      </c>
      <c r="C23" s="15"/>
    </row>
    <row r="24" spans="1:3" ht="19.5" customHeight="1">
      <c r="A24" s="15"/>
      <c r="B24" s="16" t="s">
        <v>19</v>
      </c>
      <c r="C24" s="18" t="s">
        <v>144</v>
      </c>
    </row>
    <row r="25" spans="1:3" ht="19.5" customHeight="1">
      <c r="A25" s="15"/>
      <c r="B25" s="16" t="s">
        <v>19</v>
      </c>
      <c r="C25" s="18" t="s">
        <v>145</v>
      </c>
    </row>
    <row r="26" spans="1:3" ht="24" customHeight="1">
      <c r="A26" s="15"/>
      <c r="B26" s="16" t="s">
        <v>19</v>
      </c>
      <c r="C26" s="29" t="s">
        <v>146</v>
      </c>
    </row>
    <row r="27" spans="1:3" ht="19.5" customHeight="1">
      <c r="A27" s="15"/>
      <c r="B27" s="32" t="s">
        <v>147</v>
      </c>
      <c r="C27" s="15"/>
    </row>
    <row r="28" spans="1:3" ht="19.5" customHeight="1">
      <c r="A28" s="15"/>
      <c r="B28" s="16" t="s">
        <v>19</v>
      </c>
      <c r="C28" s="18" t="s">
        <v>148</v>
      </c>
    </row>
    <row r="29" spans="1:3" ht="15" customHeight="1">
      <c r="A29" s="15"/>
      <c r="B29" s="16" t="s">
        <v>19</v>
      </c>
      <c r="C29" s="18" t="s">
        <v>149</v>
      </c>
    </row>
  </sheetData>
  <phoneticPr fontId="39"/>
  <dataValidations count="1">
    <dataValidation type="list" allowBlank="1" sqref="B6:B10 B12:B16 B18:B29" xr:uid="{00000000-0002-0000-0300-000000000000}">
      <formula1>"☑,□"</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zoomScaleNormal="100" workbookViewId="0"/>
  </sheetViews>
  <sheetFormatPr defaultColWidth="8.6328125" defaultRowHeight="14.5"/>
  <cols>
    <col min="1" max="1" width="3" customWidth="1"/>
    <col min="2" max="2" width="60" customWidth="1"/>
    <col min="3" max="3" width="3" customWidth="1"/>
    <col min="4" max="4" width="22" customWidth="1"/>
    <col min="5" max="5" width="3" customWidth="1"/>
    <col min="6" max="6" width="22" customWidth="1"/>
    <col min="7" max="7" width="3" customWidth="1"/>
    <col min="8" max="8" width="18" customWidth="1"/>
    <col min="9" max="9" width="3" customWidth="1"/>
    <col min="10" max="10" width="40" customWidth="1"/>
    <col min="11" max="11" width="16" customWidth="1"/>
    <col min="12" max="12" width="3" customWidth="1"/>
    <col min="13" max="13" width="14" customWidth="1"/>
  </cols>
  <sheetData>
    <row r="1" spans="1:14">
      <c r="A1" s="15"/>
      <c r="B1" s="15"/>
      <c r="C1" s="15"/>
      <c r="D1" s="15"/>
      <c r="E1" s="15"/>
      <c r="F1" s="15"/>
      <c r="G1" s="15"/>
      <c r="H1" s="15"/>
      <c r="I1" s="15"/>
      <c r="J1" s="15"/>
      <c r="K1" s="15"/>
      <c r="L1" s="15"/>
      <c r="M1" s="15"/>
      <c r="N1" s="15"/>
    </row>
    <row r="2" spans="1:14" ht="16.5" customHeight="1">
      <c r="A2" s="15"/>
      <c r="B2" s="33" t="s">
        <v>150</v>
      </c>
      <c r="C2" s="15"/>
      <c r="D2" s="15"/>
      <c r="E2" s="15"/>
      <c r="F2" s="15"/>
      <c r="G2" s="15"/>
      <c r="H2" s="15"/>
      <c r="I2" s="15"/>
      <c r="J2" s="15"/>
      <c r="K2" s="15"/>
      <c r="L2" s="15"/>
      <c r="M2" s="15"/>
      <c r="N2" s="15"/>
    </row>
    <row r="3" spans="1:14" ht="14.25" customHeight="1">
      <c r="A3" s="15"/>
      <c r="B3" s="31" t="s">
        <v>151</v>
      </c>
      <c r="C3" s="15"/>
      <c r="D3" s="15"/>
      <c r="E3" s="15"/>
      <c r="F3" s="15"/>
      <c r="G3" s="15"/>
      <c r="H3" s="15"/>
      <c r="I3" s="15"/>
      <c r="J3" s="15"/>
      <c r="K3" s="15"/>
      <c r="L3" s="15"/>
      <c r="M3" s="15"/>
      <c r="N3" s="15"/>
    </row>
    <row r="4" spans="1:14">
      <c r="A4" s="15"/>
      <c r="B4" s="15"/>
      <c r="C4" s="15"/>
      <c r="D4" s="15"/>
      <c r="E4" s="15"/>
      <c r="F4" s="15"/>
      <c r="G4" s="15"/>
      <c r="H4" s="15"/>
      <c r="I4" s="15"/>
      <c r="J4" s="15"/>
      <c r="K4" s="15"/>
      <c r="L4" s="15"/>
      <c r="M4" s="15"/>
      <c r="N4" s="15"/>
    </row>
    <row r="5" spans="1:14" ht="21.75" customHeight="1">
      <c r="A5" s="15"/>
      <c r="B5" s="34" t="s">
        <v>152</v>
      </c>
      <c r="C5" s="15"/>
      <c r="D5" s="34" t="s">
        <v>153</v>
      </c>
      <c r="E5" s="15"/>
      <c r="F5" s="34" t="s">
        <v>154</v>
      </c>
      <c r="G5" s="15"/>
      <c r="H5" s="34" t="s">
        <v>155</v>
      </c>
      <c r="I5" s="15"/>
      <c r="J5" s="34" t="s">
        <v>156</v>
      </c>
      <c r="K5" s="34" t="s">
        <v>157</v>
      </c>
      <c r="L5" s="15"/>
      <c r="M5" s="34" t="s">
        <v>158</v>
      </c>
      <c r="N5" s="15"/>
    </row>
    <row r="6" spans="1:14" ht="15" customHeight="1">
      <c r="A6" s="15"/>
      <c r="B6" s="35" t="s">
        <v>159</v>
      </c>
      <c r="C6" s="15"/>
      <c r="D6" s="36" t="s">
        <v>160</v>
      </c>
      <c r="E6" s="15"/>
      <c r="F6" s="36" t="s">
        <v>161</v>
      </c>
      <c r="G6" s="15"/>
      <c r="H6" s="36" t="s">
        <v>46</v>
      </c>
      <c r="I6" s="15"/>
      <c r="J6" s="37" t="s">
        <v>162</v>
      </c>
      <c r="K6" s="38">
        <v>2400</v>
      </c>
      <c r="L6" s="15"/>
      <c r="M6" s="39" t="s">
        <v>163</v>
      </c>
      <c r="N6" s="15"/>
    </row>
    <row r="7" spans="1:14" ht="15" customHeight="1">
      <c r="A7" s="15"/>
      <c r="B7" s="35" t="s">
        <v>164</v>
      </c>
      <c r="C7" s="15"/>
      <c r="D7" s="36" t="s">
        <v>165</v>
      </c>
      <c r="E7" s="15"/>
      <c r="F7" s="36" t="s">
        <v>166</v>
      </c>
      <c r="G7" s="15"/>
      <c r="H7" s="36" t="s">
        <v>167</v>
      </c>
      <c r="I7" s="15"/>
      <c r="J7" s="37" t="s">
        <v>168</v>
      </c>
      <c r="K7" s="38">
        <v>1500</v>
      </c>
      <c r="L7" s="15"/>
      <c r="M7" s="39" t="s">
        <v>169</v>
      </c>
      <c r="N7" s="15"/>
    </row>
    <row r="8" spans="1:14" ht="15" customHeight="1">
      <c r="A8" s="15"/>
      <c r="B8" s="35" t="s">
        <v>170</v>
      </c>
      <c r="C8" s="15"/>
      <c r="D8" s="36" t="s">
        <v>171</v>
      </c>
      <c r="E8" s="15"/>
      <c r="F8" s="40"/>
      <c r="G8" s="15"/>
      <c r="H8" s="15"/>
      <c r="I8" s="15"/>
      <c r="J8" s="15"/>
      <c r="K8" s="15"/>
      <c r="L8" s="15"/>
      <c r="M8" s="41" t="s">
        <v>172</v>
      </c>
      <c r="N8" s="15"/>
    </row>
    <row r="9" spans="1:14" ht="15" customHeight="1">
      <c r="A9" s="15"/>
      <c r="B9" s="35" t="s">
        <v>173</v>
      </c>
      <c r="C9" s="15"/>
      <c r="D9" s="36" t="s">
        <v>174</v>
      </c>
      <c r="E9" s="15"/>
      <c r="F9" s="15"/>
      <c r="G9" s="15"/>
      <c r="H9" s="15"/>
      <c r="I9" s="15"/>
      <c r="J9" s="15"/>
      <c r="K9" s="15"/>
      <c r="L9" s="15"/>
      <c r="M9" s="15"/>
      <c r="N9" s="15"/>
    </row>
    <row r="10" spans="1:14" ht="24" customHeight="1">
      <c r="A10" s="15"/>
      <c r="B10" s="35" t="s">
        <v>175</v>
      </c>
      <c r="C10" s="15"/>
      <c r="D10" s="36" t="s">
        <v>176</v>
      </c>
      <c r="E10" s="15"/>
      <c r="F10" s="15"/>
      <c r="G10" s="15"/>
      <c r="H10" s="15"/>
      <c r="I10" s="15"/>
      <c r="J10" s="15"/>
      <c r="K10" s="15"/>
      <c r="L10" s="15"/>
      <c r="M10" s="99" t="s">
        <v>177</v>
      </c>
      <c r="N10" s="99"/>
    </row>
    <row r="11" spans="1:14" ht="24" customHeight="1">
      <c r="A11" s="15"/>
      <c r="B11" s="35" t="s">
        <v>178</v>
      </c>
      <c r="C11" s="15"/>
      <c r="D11" s="36" t="s">
        <v>179</v>
      </c>
      <c r="E11" s="15"/>
      <c r="F11" s="15"/>
      <c r="G11" s="15"/>
      <c r="H11" s="15"/>
      <c r="I11" s="15"/>
      <c r="J11" s="15"/>
      <c r="K11" s="15"/>
      <c r="L11" s="15"/>
      <c r="M11" s="99"/>
      <c r="N11" s="99"/>
    </row>
    <row r="12" spans="1:14" ht="15" customHeight="1">
      <c r="A12" s="15"/>
      <c r="B12" s="35" t="s">
        <v>180</v>
      </c>
      <c r="C12" s="15"/>
      <c r="D12" s="36" t="s">
        <v>181</v>
      </c>
      <c r="E12" s="15"/>
      <c r="F12" s="15"/>
      <c r="G12" s="15"/>
      <c r="H12" s="15"/>
      <c r="I12" s="15"/>
      <c r="J12" s="15"/>
      <c r="K12" s="15"/>
      <c r="L12" s="15"/>
      <c r="M12" s="99"/>
      <c r="N12" s="99"/>
    </row>
    <row r="13" spans="1:14" ht="15" customHeight="1">
      <c r="A13" s="15"/>
      <c r="B13" s="35" t="s">
        <v>182</v>
      </c>
      <c r="C13" s="15"/>
      <c r="D13" s="15"/>
      <c r="E13" s="15"/>
      <c r="F13" s="15"/>
      <c r="G13" s="15"/>
      <c r="H13" s="15"/>
      <c r="I13" s="15"/>
      <c r="J13" s="15"/>
      <c r="K13" s="15"/>
      <c r="L13" s="15"/>
      <c r="M13" s="99"/>
      <c r="N13" s="99"/>
    </row>
    <row r="14" spans="1:14" ht="15" customHeight="1">
      <c r="A14" s="15"/>
      <c r="B14" s="35" t="s">
        <v>183</v>
      </c>
      <c r="C14" s="15"/>
      <c r="D14" s="15"/>
      <c r="E14" s="15"/>
      <c r="F14" s="15"/>
      <c r="G14" s="15"/>
      <c r="H14" s="15"/>
      <c r="I14" s="15"/>
      <c r="J14" s="15"/>
      <c r="K14" s="15"/>
      <c r="L14" s="15"/>
      <c r="M14" s="99"/>
      <c r="N14" s="99"/>
    </row>
    <row r="15" spans="1:14" ht="24" customHeight="1">
      <c r="A15" s="15"/>
      <c r="B15" s="35" t="s">
        <v>184</v>
      </c>
      <c r="C15" s="15"/>
      <c r="D15" s="15"/>
      <c r="E15" s="15"/>
      <c r="F15" s="15"/>
      <c r="G15" s="15"/>
      <c r="H15" s="15"/>
      <c r="I15" s="15"/>
      <c r="J15" s="15"/>
      <c r="K15" s="15"/>
      <c r="L15" s="15"/>
      <c r="M15" s="15"/>
      <c r="N15" s="15"/>
    </row>
    <row r="16" spans="1:14" ht="15" customHeight="1">
      <c r="A16" s="15"/>
      <c r="B16" s="35" t="s">
        <v>185</v>
      </c>
      <c r="C16" s="15"/>
      <c r="D16" s="15"/>
      <c r="E16" s="15"/>
      <c r="F16" s="15"/>
      <c r="G16" s="15"/>
      <c r="H16" s="15"/>
      <c r="I16" s="15"/>
      <c r="J16" s="15"/>
      <c r="K16" s="15"/>
      <c r="L16" s="15"/>
      <c r="M16" s="15"/>
      <c r="N16" s="15"/>
    </row>
    <row r="17" spans="1:14" ht="15" customHeight="1">
      <c r="A17" s="15"/>
      <c r="B17" s="35" t="s">
        <v>186</v>
      </c>
      <c r="C17" s="15"/>
      <c r="D17" s="15"/>
      <c r="E17" s="15"/>
      <c r="F17" s="15"/>
      <c r="G17" s="15"/>
      <c r="H17" s="15"/>
      <c r="I17" s="15"/>
      <c r="J17" s="15"/>
      <c r="K17" s="15"/>
      <c r="L17" s="15"/>
      <c r="M17" s="15"/>
      <c r="N17" s="15"/>
    </row>
    <row r="18" spans="1:14" ht="15" customHeight="1">
      <c r="A18" s="15"/>
      <c r="B18" s="35" t="s">
        <v>187</v>
      </c>
      <c r="C18" s="15"/>
      <c r="D18" s="15"/>
      <c r="E18" s="15"/>
      <c r="F18" s="15"/>
      <c r="G18" s="15"/>
      <c r="H18" s="15"/>
      <c r="I18" s="15"/>
      <c r="J18" s="15"/>
      <c r="K18" s="15"/>
      <c r="L18" s="15"/>
      <c r="M18" s="15"/>
      <c r="N18" s="15"/>
    </row>
    <row r="19" spans="1:14" ht="15" customHeight="1">
      <c r="A19" s="15"/>
      <c r="B19" s="35" t="s">
        <v>188</v>
      </c>
      <c r="C19" s="15"/>
      <c r="D19" s="15"/>
      <c r="E19" s="15"/>
      <c r="F19" s="15"/>
      <c r="G19" s="15"/>
      <c r="H19" s="15"/>
      <c r="I19" s="15"/>
      <c r="J19" s="15"/>
      <c r="K19" s="15"/>
      <c r="L19" s="15"/>
      <c r="M19" s="15"/>
      <c r="N19" s="15"/>
    </row>
    <row r="20" spans="1:14" ht="24" customHeight="1">
      <c r="A20" s="15"/>
      <c r="B20" s="35" t="s">
        <v>189</v>
      </c>
      <c r="C20" s="15"/>
      <c r="D20" s="15"/>
      <c r="E20" s="15"/>
      <c r="F20" s="15"/>
      <c r="G20" s="15"/>
      <c r="H20" s="15"/>
      <c r="I20" s="15"/>
      <c r="J20" s="15"/>
      <c r="K20" s="15"/>
      <c r="L20" s="15"/>
      <c r="M20" s="15"/>
      <c r="N20" s="15"/>
    </row>
    <row r="21" spans="1:14" ht="15" customHeight="1">
      <c r="A21" s="15"/>
      <c r="B21" s="35" t="s">
        <v>190</v>
      </c>
      <c r="C21" s="15"/>
      <c r="D21" s="15"/>
      <c r="E21" s="15"/>
      <c r="F21" s="15"/>
      <c r="G21" s="15"/>
      <c r="H21" s="15"/>
      <c r="I21" s="15"/>
      <c r="J21" s="15"/>
      <c r="K21" s="15"/>
      <c r="L21" s="15"/>
      <c r="M21" s="15"/>
      <c r="N21" s="15"/>
    </row>
    <row r="22" spans="1:14" ht="24" customHeight="1">
      <c r="A22" s="15"/>
      <c r="B22" s="35" t="s">
        <v>191</v>
      </c>
      <c r="C22" s="15"/>
      <c r="D22" s="15"/>
      <c r="E22" s="15"/>
      <c r="F22" s="15"/>
      <c r="G22" s="15"/>
      <c r="H22" s="15"/>
      <c r="I22" s="15"/>
      <c r="J22" s="15"/>
      <c r="K22" s="15"/>
      <c r="L22" s="15"/>
      <c r="M22" s="15"/>
      <c r="N22" s="15"/>
    </row>
    <row r="23" spans="1:14" ht="15" customHeight="1">
      <c r="A23" s="15"/>
      <c r="B23" s="35" t="s">
        <v>192</v>
      </c>
      <c r="C23" s="15"/>
      <c r="D23" s="15"/>
      <c r="E23" s="15"/>
      <c r="F23" s="15"/>
      <c r="G23" s="15"/>
      <c r="H23" s="15"/>
      <c r="I23" s="15"/>
      <c r="J23" s="15"/>
      <c r="K23" s="15"/>
      <c r="L23" s="15"/>
      <c r="M23" s="15"/>
      <c r="N23" s="15"/>
    </row>
    <row r="24" spans="1:14" ht="15" customHeight="1">
      <c r="A24" s="15"/>
      <c r="B24" s="35" t="s">
        <v>193</v>
      </c>
      <c r="C24" s="15"/>
      <c r="D24" s="15"/>
      <c r="E24" s="15"/>
      <c r="F24" s="15"/>
      <c r="G24" s="15"/>
      <c r="H24" s="15"/>
      <c r="I24" s="15"/>
      <c r="J24" s="15"/>
      <c r="K24" s="15"/>
      <c r="L24" s="15"/>
      <c r="M24" s="15"/>
      <c r="N24" s="15"/>
    </row>
    <row r="25" spans="1:14" ht="15" customHeight="1">
      <c r="A25" s="15"/>
      <c r="B25" s="35" t="s">
        <v>194</v>
      </c>
      <c r="C25" s="15"/>
      <c r="D25" s="15"/>
      <c r="E25" s="15"/>
      <c r="F25" s="15"/>
      <c r="G25" s="15"/>
      <c r="H25" s="15"/>
      <c r="I25" s="15"/>
      <c r="J25" s="15"/>
      <c r="K25" s="15"/>
      <c r="L25" s="15"/>
      <c r="M25" s="15"/>
      <c r="N25" s="15"/>
    </row>
    <row r="26" spans="1:14" ht="24" customHeight="1">
      <c r="A26" s="15"/>
      <c r="B26" s="35" t="s">
        <v>195</v>
      </c>
      <c r="C26" s="15"/>
      <c r="D26" s="15"/>
      <c r="E26" s="15"/>
      <c r="F26" s="15"/>
      <c r="G26" s="15"/>
      <c r="H26" s="15"/>
      <c r="I26" s="15"/>
      <c r="J26" s="15"/>
      <c r="K26" s="15"/>
      <c r="L26" s="15"/>
      <c r="M26" s="15"/>
      <c r="N26" s="15"/>
    </row>
    <row r="27" spans="1:14" ht="15" customHeight="1">
      <c r="A27" s="15"/>
      <c r="B27" s="35" t="s">
        <v>196</v>
      </c>
      <c r="C27" s="15"/>
      <c r="D27" s="15"/>
      <c r="E27" s="15"/>
      <c r="F27" s="15"/>
      <c r="G27" s="15"/>
      <c r="H27" s="15"/>
      <c r="I27" s="15"/>
      <c r="J27" s="15"/>
      <c r="K27" s="15"/>
      <c r="L27" s="15"/>
      <c r="M27" s="15"/>
      <c r="N27" s="15"/>
    </row>
    <row r="28" spans="1:14" ht="15" customHeight="1">
      <c r="A28" s="15"/>
      <c r="B28" s="35" t="s">
        <v>197</v>
      </c>
      <c r="C28" s="15"/>
      <c r="D28" s="15"/>
      <c r="E28" s="15"/>
      <c r="F28" s="15"/>
      <c r="G28" s="15"/>
      <c r="H28" s="15"/>
      <c r="I28" s="15"/>
      <c r="J28" s="15"/>
      <c r="K28" s="15"/>
      <c r="L28" s="15"/>
      <c r="M28" s="15"/>
      <c r="N28" s="15"/>
    </row>
    <row r="29" spans="1:14" ht="24" customHeight="1">
      <c r="A29" s="15"/>
      <c r="B29" s="35" t="s">
        <v>198</v>
      </c>
      <c r="C29" s="15"/>
      <c r="D29" s="15"/>
      <c r="E29" s="15"/>
      <c r="F29" s="15"/>
      <c r="G29" s="15"/>
      <c r="H29" s="15"/>
      <c r="I29" s="15"/>
      <c r="J29" s="15"/>
      <c r="K29" s="15"/>
      <c r="L29" s="15"/>
      <c r="M29" s="15"/>
      <c r="N29" s="15"/>
    </row>
    <row r="30" spans="1:14" ht="15" customHeight="1">
      <c r="A30" s="15"/>
      <c r="B30" s="35" t="s">
        <v>199</v>
      </c>
      <c r="C30" s="15"/>
      <c r="D30" s="15"/>
      <c r="E30" s="15"/>
      <c r="F30" s="15"/>
      <c r="G30" s="15"/>
      <c r="H30" s="15"/>
      <c r="I30" s="15"/>
      <c r="J30" s="15"/>
      <c r="K30" s="15"/>
      <c r="L30" s="15"/>
      <c r="M30" s="15"/>
      <c r="N30" s="15"/>
    </row>
    <row r="31" spans="1:14" ht="15" customHeight="1">
      <c r="A31" s="15"/>
      <c r="B31" s="35" t="s">
        <v>200</v>
      </c>
      <c r="C31" s="15"/>
      <c r="D31" s="15"/>
      <c r="E31" s="15"/>
      <c r="F31" s="15"/>
      <c r="G31" s="15"/>
      <c r="H31" s="15"/>
      <c r="I31" s="15"/>
      <c r="J31" s="15"/>
      <c r="K31" s="15"/>
      <c r="L31" s="15"/>
      <c r="M31" s="15"/>
      <c r="N31" s="15"/>
    </row>
    <row r="32" spans="1:14" ht="15" customHeight="1">
      <c r="A32" s="15"/>
      <c r="B32" s="35" t="s">
        <v>201</v>
      </c>
      <c r="C32" s="15"/>
      <c r="D32" s="15"/>
      <c r="E32" s="15"/>
      <c r="F32" s="15"/>
      <c r="G32" s="15"/>
      <c r="H32" s="15"/>
      <c r="I32" s="15"/>
      <c r="J32" s="15"/>
      <c r="K32" s="15"/>
      <c r="L32" s="15"/>
      <c r="M32" s="15"/>
      <c r="N32" s="15"/>
    </row>
    <row r="33" spans="1:14" ht="15" customHeight="1">
      <c r="A33" s="15"/>
      <c r="B33" s="35" t="s">
        <v>202</v>
      </c>
      <c r="C33" s="15"/>
      <c r="D33" s="15"/>
      <c r="E33" s="15"/>
      <c r="F33" s="15"/>
      <c r="G33" s="15"/>
      <c r="H33" s="15"/>
      <c r="I33" s="15"/>
      <c r="J33" s="15"/>
      <c r="K33" s="15"/>
      <c r="L33" s="15"/>
      <c r="M33" s="15"/>
      <c r="N33" s="15"/>
    </row>
    <row r="34" spans="1:14" ht="15" customHeight="1">
      <c r="A34" s="15"/>
      <c r="B34" s="35" t="s">
        <v>203</v>
      </c>
      <c r="C34" s="15"/>
      <c r="D34" s="15"/>
      <c r="E34" s="15"/>
      <c r="F34" s="15"/>
      <c r="G34" s="15"/>
      <c r="H34" s="15"/>
      <c r="I34" s="15"/>
      <c r="J34" s="15"/>
      <c r="K34" s="15"/>
      <c r="L34" s="15"/>
      <c r="M34" s="15"/>
      <c r="N34" s="15"/>
    </row>
    <row r="35" spans="1:14" ht="15" customHeight="1">
      <c r="A35" s="15"/>
      <c r="B35" s="35" t="s">
        <v>204</v>
      </c>
      <c r="C35" s="15"/>
      <c r="D35" s="15"/>
      <c r="E35" s="15"/>
      <c r="F35" s="15"/>
      <c r="G35" s="15"/>
      <c r="H35" s="15"/>
      <c r="I35" s="15"/>
      <c r="J35" s="15"/>
      <c r="K35" s="15"/>
      <c r="L35" s="15"/>
      <c r="M35" s="15"/>
      <c r="N35" s="15"/>
    </row>
  </sheetData>
  <mergeCells count="1">
    <mergeCell ref="M10:N14"/>
  </mergeCells>
  <phoneticPr fontId="39"/>
  <pageMargins left="0.75" right="0.75" top="1" bottom="1"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様式第1号</vt:lpstr>
      <vt:lpstr>様式第2号</vt:lpstr>
      <vt:lpstr>様式第3号</vt:lpstr>
      <vt:lpstr>提出前チェック</vt:lpstr>
      <vt:lpstr>リスト</vt:lpstr>
      <vt:lpstr>リスト!Print_Area</vt:lpstr>
      <vt:lpstr>提出前チェック!Print_Area</vt:lpstr>
      <vt:lpstr>様式第1号!Print_Area</vt:lpstr>
      <vt:lpstr>様式第2号!Print_Area</vt:lpstr>
      <vt:lpstr>様式第3号!Print_Area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Shinro Yuya</cp:lastModifiedBy>
  <cp:revision>0</cp:revision>
  <dcterms:created xsi:type="dcterms:W3CDTF">2026-08-17T23:40:50Z</dcterms:created>
  <dcterms:modified xsi:type="dcterms:W3CDTF">2026-08-26T06:30:50Z</dcterms:modified>
  <dc:language>en-US</dc:language>
</cp:coreProperties>
</file>